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5_1/"/>
    </mc:Choice>
  </mc:AlternateContent>
  <xr:revisionPtr revIDLastSave="0" documentId="8_{D8D50868-216F-44F6-93BC-7FCD3654862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Celkové vyúčtování" sheetId="1" r:id="rId1"/>
    <sheet name="seznam účetních dokladů" sheetId="2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M33" i="2"/>
  <c r="H285" i="1" l="1"/>
  <c r="H278" i="1"/>
  <c r="H264" i="1"/>
  <c r="H255" i="1"/>
  <c r="H244" i="1"/>
  <c r="H230" i="1"/>
  <c r="H212" i="1"/>
  <c r="H205" i="1"/>
  <c r="H194" i="1"/>
  <c r="H184" i="1"/>
  <c r="H164" i="1"/>
  <c r="H150" i="1"/>
  <c r="H119" i="1"/>
  <c r="H105" i="1"/>
  <c r="H94" i="1"/>
  <c r="H86" i="1"/>
  <c r="H76" i="1"/>
  <c r="H68" i="1"/>
  <c r="H63" i="1"/>
  <c r="H55" i="1"/>
  <c r="G281" i="1"/>
  <c r="G282" i="1"/>
  <c r="G283" i="1"/>
  <c r="G284" i="1"/>
  <c r="G267" i="1"/>
  <c r="G268" i="1"/>
  <c r="G269" i="1"/>
  <c r="G270" i="1"/>
  <c r="G271" i="1"/>
  <c r="G272" i="1"/>
  <c r="G273" i="1"/>
  <c r="G274" i="1"/>
  <c r="G275" i="1"/>
  <c r="G276" i="1"/>
  <c r="G277" i="1"/>
  <c r="G258" i="1"/>
  <c r="G259" i="1"/>
  <c r="G260" i="1"/>
  <c r="G261" i="1"/>
  <c r="G262" i="1"/>
  <c r="G263" i="1"/>
  <c r="G247" i="1"/>
  <c r="G248" i="1"/>
  <c r="G249" i="1"/>
  <c r="G250" i="1"/>
  <c r="G251" i="1"/>
  <c r="G252" i="1"/>
  <c r="G253" i="1"/>
  <c r="G254" i="1"/>
  <c r="G233" i="1"/>
  <c r="G234" i="1"/>
  <c r="G235" i="1"/>
  <c r="G236" i="1"/>
  <c r="G237" i="1"/>
  <c r="G238" i="1"/>
  <c r="G239" i="1"/>
  <c r="G240" i="1"/>
  <c r="G241" i="1"/>
  <c r="G242" i="1"/>
  <c r="G243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08" i="1"/>
  <c r="G209" i="1"/>
  <c r="G210" i="1"/>
  <c r="G211" i="1"/>
  <c r="G197" i="1"/>
  <c r="G198" i="1"/>
  <c r="G199" i="1"/>
  <c r="G200" i="1"/>
  <c r="G201" i="1"/>
  <c r="G202" i="1"/>
  <c r="G203" i="1"/>
  <c r="G204" i="1"/>
  <c r="G187" i="1"/>
  <c r="G188" i="1"/>
  <c r="G189" i="1"/>
  <c r="G190" i="1"/>
  <c r="G191" i="1"/>
  <c r="G192" i="1"/>
  <c r="G193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53" i="1"/>
  <c r="G154" i="1"/>
  <c r="G155" i="1"/>
  <c r="G156" i="1"/>
  <c r="G157" i="1"/>
  <c r="G158" i="1"/>
  <c r="G159" i="1"/>
  <c r="G160" i="1"/>
  <c r="G161" i="1"/>
  <c r="G162" i="1"/>
  <c r="G163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08" i="1"/>
  <c r="G109" i="1"/>
  <c r="G110" i="1"/>
  <c r="G111" i="1"/>
  <c r="G112" i="1"/>
  <c r="G113" i="1"/>
  <c r="G114" i="1"/>
  <c r="G115" i="1"/>
  <c r="G116" i="1"/>
  <c r="G117" i="1"/>
  <c r="G118" i="1"/>
  <c r="G97" i="1"/>
  <c r="G98" i="1"/>
  <c r="G99" i="1"/>
  <c r="G100" i="1"/>
  <c r="G101" i="1"/>
  <c r="G102" i="1"/>
  <c r="G103" i="1"/>
  <c r="G104" i="1"/>
  <c r="G89" i="1"/>
  <c r="G90" i="1"/>
  <c r="G91" i="1"/>
  <c r="G92" i="1"/>
  <c r="G93" i="1"/>
  <c r="G79" i="1"/>
  <c r="G80" i="1"/>
  <c r="G81" i="1"/>
  <c r="G82" i="1"/>
  <c r="G83" i="1"/>
  <c r="G84" i="1"/>
  <c r="G85" i="1"/>
  <c r="G71" i="1"/>
  <c r="G72" i="1"/>
  <c r="G73" i="1"/>
  <c r="G74" i="1"/>
  <c r="G75" i="1"/>
  <c r="G66" i="1"/>
  <c r="G67" i="1"/>
  <c r="G58" i="1"/>
  <c r="G59" i="1"/>
  <c r="G60" i="1"/>
  <c r="G61" i="1"/>
  <c r="G62" i="1"/>
  <c r="G19" i="1"/>
  <c r="G20" i="1"/>
  <c r="G55" i="1" s="1"/>
  <c r="G150" i="1" l="1"/>
  <c r="G119" i="1"/>
  <c r="G68" i="1"/>
  <c r="G76" i="1"/>
  <c r="G94" i="1"/>
  <c r="G164" i="1"/>
  <c r="G194" i="1"/>
  <c r="G212" i="1"/>
  <c r="G264" i="1"/>
  <c r="G63" i="1"/>
  <c r="G184" i="1"/>
  <c r="G255" i="1"/>
  <c r="G285" i="1"/>
  <c r="G244" i="1"/>
  <c r="G292" i="1" s="1"/>
  <c r="G86" i="1"/>
  <c r="G105" i="1"/>
  <c r="G205" i="1"/>
  <c r="G230" i="1"/>
  <c r="G278" i="1"/>
  <c r="H292" i="1"/>
</calcChain>
</file>

<file path=xl/sharedStrings.xml><?xml version="1.0" encoding="utf-8"?>
<sst xmlns="http://schemas.openxmlformats.org/spreadsheetml/2006/main" count="286" uniqueCount="239">
  <si>
    <t>Název projektu</t>
  </si>
  <si>
    <t>je plátcem DPH</t>
  </si>
  <si>
    <t>není plátcem DPH</t>
  </si>
  <si>
    <t>Rozpočet projektu: detailní přehled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</si>
  <si>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</si>
  <si>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</si>
  <si>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</si>
  <si>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</si>
  <si>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</si>
  <si>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</si>
  <si>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</si>
  <si>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</si>
  <si>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</si>
  <si>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Hlavní výtvarník (development)</t>
  </si>
  <si>
    <t>Hlavní animátor (development)</t>
  </si>
  <si>
    <t>Kameraman (development)</t>
  </si>
  <si>
    <t>Střihač (development)</t>
  </si>
  <si>
    <t>Zvukař (development)</t>
  </si>
  <si>
    <t>Hudba (development)</t>
  </si>
  <si>
    <t>Výtvarníci, animátoři, storyboardisté (development)</t>
  </si>
  <si>
    <t>Asistent produkce (development)</t>
  </si>
  <si>
    <t>Výkonní umělci (hlasy, komentář apod. - development)</t>
  </si>
  <si>
    <t>Storyboard - výroba</t>
  </si>
  <si>
    <t>Animatic - výroba</t>
  </si>
  <si>
    <t>Animatic - ozvučení</t>
  </si>
  <si>
    <t>Výroba pilotu/ukázky/ testu - výroba</t>
  </si>
  <si>
    <t>Výroba pilotu/ukázky/ testu - postprodukce</t>
  </si>
  <si>
    <t>Technologie, software, nákupy licencí</t>
  </si>
  <si>
    <t>Casting (hlasy)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</si>
  <si>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</si>
  <si>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</si>
  <si>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</si>
  <si>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</si>
  <si>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</si>
  <si>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</si>
  <si>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</si>
  <si>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</si>
  <si>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</si>
  <si>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</si>
  <si>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</si>
  <si>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</si>
  <si>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</si>
  <si>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</si>
  <si>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</si>
  <si>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</si>
  <si>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</si>
  <si>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</si>
  <si>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</si>
  <si>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Asistenti producentů</t>
  </si>
  <si>
    <t xml:space="preserve">Ostatní náklady </t>
  </si>
  <si>
    <t>Režie</t>
  </si>
  <si>
    <t>Režisér</t>
  </si>
  <si>
    <t>Spolurežisér / Supervize</t>
  </si>
  <si>
    <t xml:space="preserve">Herecké obsazení </t>
  </si>
  <si>
    <t xml:space="preserve">Hlavní role </t>
  </si>
  <si>
    <t xml:space="preserve">Vedlejší role </t>
  </si>
  <si>
    <t>Hlasoví herci</t>
  </si>
  <si>
    <t>Epizodní role a sbory</t>
  </si>
  <si>
    <t>Castingové služby</t>
  </si>
  <si>
    <t xml:space="preserve">Výtvarníci </t>
  </si>
  <si>
    <t>Hlavní výtvarník</t>
  </si>
  <si>
    <t>Výtvarník postav</t>
  </si>
  <si>
    <t>Výtvarník pozadí</t>
  </si>
  <si>
    <t>Výtvarník rekvizit</t>
  </si>
  <si>
    <t>Kolorista</t>
  </si>
  <si>
    <t>VFX designer</t>
  </si>
  <si>
    <t>Režijní štáb</t>
  </si>
  <si>
    <t>1. asistent režie</t>
  </si>
  <si>
    <t>Hlavní animátor</t>
  </si>
  <si>
    <t>Art director</t>
  </si>
  <si>
    <t>Odborní konzultanti</t>
  </si>
  <si>
    <t xml:space="preserve">Ostatní režijní štáb </t>
  </si>
  <si>
    <t>2D animace - štáb</t>
  </si>
  <si>
    <t>Key animátoři</t>
  </si>
  <si>
    <t>In-between animátoři / clean up</t>
  </si>
  <si>
    <t>Lay-out</t>
  </si>
  <si>
    <t>Pozadí</t>
  </si>
  <si>
    <t>Koloristé</t>
  </si>
  <si>
    <t>VFX</t>
  </si>
  <si>
    <t>Compositing</t>
  </si>
  <si>
    <t>SGI / 3D animace - štáb</t>
  </si>
  <si>
    <t>Modeláři</t>
  </si>
  <si>
    <t>Riggeři</t>
  </si>
  <si>
    <t>3D animátoři</t>
  </si>
  <si>
    <t>Povrchy, textury a stíny</t>
  </si>
  <si>
    <t>Lighting</t>
  </si>
  <si>
    <t xml:space="preserve">Motion capture </t>
  </si>
  <si>
    <t>Rotoscoping</t>
  </si>
  <si>
    <t>Rendr</t>
  </si>
  <si>
    <t>Stop motion animace / loutky</t>
  </si>
  <si>
    <t>Kameramani</t>
  </si>
  <si>
    <t>Výtvarník kostýmů</t>
  </si>
  <si>
    <t>Vedoucí výpravy</t>
  </si>
  <si>
    <t>Vedoucí ateliéru</t>
  </si>
  <si>
    <t xml:space="preserve">Hlavní animátor </t>
  </si>
  <si>
    <t xml:space="preserve">Animátoři </t>
  </si>
  <si>
    <t xml:space="preserve">Modeláři </t>
  </si>
  <si>
    <t xml:space="preserve">Výroba loutek </t>
  </si>
  <si>
    <t>Materiál loutky (dřevo, polyuretan ad.)</t>
  </si>
  <si>
    <t>Výroba dekorací</t>
  </si>
  <si>
    <t>Výroba rekvizit</t>
  </si>
  <si>
    <t>Povrchová úprava dekorací a pozadí, patiny</t>
  </si>
  <si>
    <t>Stavební a drobný materiál (dřevo, kov, plast, barvy ad.)</t>
  </si>
  <si>
    <t>Kostýmy</t>
  </si>
  <si>
    <t xml:space="preserve">Masky </t>
  </si>
  <si>
    <t>Kamery a příslušenství (nájem techniky)</t>
  </si>
  <si>
    <t>Grip a speciální technika (nájem)</t>
  </si>
  <si>
    <t>Osvětlovací technika (nájem)</t>
  </si>
  <si>
    <t>Spotřební materiál</t>
  </si>
  <si>
    <t>Green screen</t>
  </si>
  <si>
    <t>Datamanagment</t>
  </si>
  <si>
    <t>Nájem ateliéru</t>
  </si>
  <si>
    <t>Provozní náklady ateliéru</t>
  </si>
  <si>
    <t>Spotřeba energií</t>
  </si>
  <si>
    <t>Ostraha ateliéru</t>
  </si>
  <si>
    <t>Doprava - ateliér</t>
  </si>
  <si>
    <t>Nájem ostatních lokací</t>
  </si>
  <si>
    <t>Produkce a produkční náklady</t>
  </si>
  <si>
    <t>Vedoucí produkce</t>
  </si>
  <si>
    <t>Supervize výroby</t>
  </si>
  <si>
    <t>Asistenti produkce</t>
  </si>
  <si>
    <t>Sekretářky produkce</t>
  </si>
  <si>
    <t xml:space="preserve">Účetní </t>
  </si>
  <si>
    <t>Překlady a tlumočení</t>
  </si>
  <si>
    <t>Kurýrní a spediční služby, poštovné ad.</t>
  </si>
  <si>
    <t>Vybavení produkce, kopírovací služby ad.</t>
  </si>
  <si>
    <t>Produkční SW - nákupy a licence</t>
  </si>
  <si>
    <t>Studiové náklady a technologie (2D, 3D)</t>
  </si>
  <si>
    <t>Vedoucí studia</t>
  </si>
  <si>
    <t>Technický vedoucí</t>
  </si>
  <si>
    <t>Produkce studia</t>
  </si>
  <si>
    <t>IT supervize</t>
  </si>
  <si>
    <t>IT podpora</t>
  </si>
  <si>
    <t>Nákupy a licence software</t>
  </si>
  <si>
    <t>Nákupy hardware</t>
  </si>
  <si>
    <t>Pipeline</t>
  </si>
  <si>
    <t>Ostatní data managment</t>
  </si>
  <si>
    <t>Serverové úložiště</t>
  </si>
  <si>
    <t>Strojové časy - animace</t>
  </si>
  <si>
    <t>Strojové časy - ostatní</t>
  </si>
  <si>
    <t>Nájem studia</t>
  </si>
  <si>
    <t>Spotřeba elektrické energie</t>
  </si>
  <si>
    <t>Provozní náklady studia</t>
  </si>
  <si>
    <t>Doprava - studio</t>
  </si>
  <si>
    <t xml:space="preserve">Materiál </t>
  </si>
  <si>
    <t>Řidiči</t>
  </si>
  <si>
    <t>Nájem aut (bez řidiče)</t>
  </si>
  <si>
    <t>Shipping - mezinárodní zasilatelství</t>
  </si>
  <si>
    <t>Ubytování, diety, cestovné, stravné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</si>
  <si>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</si>
  <si>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</si>
  <si>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</si>
  <si>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</si>
  <si>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</si>
  <si>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</si>
  <si>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</si>
  <si>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Postprodukce - střih</t>
  </si>
  <si>
    <t>Střih</t>
  </si>
  <si>
    <t>Asistenti střihu</t>
  </si>
  <si>
    <t>Nájem střižny</t>
  </si>
  <si>
    <t>Postprodukce - obraz</t>
  </si>
  <si>
    <t>Supervisor postprodukce</t>
  </si>
  <si>
    <t>Ostatní štáb</t>
  </si>
  <si>
    <t>Scanování negativu</t>
  </si>
  <si>
    <t>Příprava a zpracování dat</t>
  </si>
  <si>
    <t>On-line (on-line, off - line match)</t>
  </si>
  <si>
    <t>Barevné korekce (grading)</t>
  </si>
  <si>
    <t>VFX, matte painting, retuše</t>
  </si>
  <si>
    <t>Titulky</t>
  </si>
  <si>
    <t>Výroba masteru (DCP, HD, ad.)</t>
  </si>
  <si>
    <t>Výstupy (Deliverables)</t>
  </si>
  <si>
    <t>Služby filmových laboratoří</t>
  </si>
  <si>
    <t>Kontrolní projekce</t>
  </si>
  <si>
    <t>Obrazové archívní materiály (licence, přepisy ad.)</t>
  </si>
  <si>
    <t>Postprodukce - zvuk</t>
  </si>
  <si>
    <t>Natáčení postsynchronů dialogů, voice overu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</si>
  <si>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</si>
  <si>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</si>
  <si>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</si>
  <si>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</si>
  <si>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</si>
  <si>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</si>
  <si>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</si>
  <si>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</si>
  <si>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 - hudba</t>
  </si>
  <si>
    <t xml:space="preserve">Hudební skladatel </t>
  </si>
  <si>
    <t>Hudebníci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</si>
  <si>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</si>
  <si>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</si>
  <si>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</si>
  <si>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</si>
  <si>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</si>
  <si>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</si>
  <si>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</si>
  <si>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</si>
  <si>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</si>
  <si>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</si>
  <si>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</si>
  <si>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</si>
  <si>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</si>
  <si>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</si>
  <si>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</si>
  <si>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</si>
  <si>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</si>
  <si>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</si>
  <si>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</si>
  <si>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</si>
  <si>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</si>
  <si>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</si>
  <si>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</si>
  <si>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</si>
  <si>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</si>
  <si>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</si>
  <si>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</si>
  <si>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Vyúčtování musí být zpracováno dle čl. VI. Smlouvy uzavřené mezi příjemcem a Jihomoravským filmovým nadačním fondem a dle bodu III.4 Statutu JFNF</t>
  </si>
  <si>
    <t>Producent</t>
  </si>
  <si>
    <t>Producent
(označte křížkem)</t>
  </si>
  <si>
    <t>V případě, že je producent plátcem DPH, všechny částky v tomto rozpočtu vyplňuje v celých Kč bez DPH. 
V případě, že producent není plátcem, všechny částky vyplňuje v ceně konečné.</t>
  </si>
  <si>
    <t>Rozpočet plánovaných nákladů vynaložených v Brně nebo JMK</t>
  </si>
  <si>
    <t>Skutečné náklady vynaložené v Brně nebo JMK</t>
  </si>
  <si>
    <t>Vyúčtování skutečně vynaložených způsobilých nákladů - animace</t>
  </si>
  <si>
    <t xml:space="preserve">Částka hrazená z podpory
</t>
  </si>
  <si>
    <t>Celková částka v Kč</t>
  </si>
  <si>
    <t>DPH</t>
  </si>
  <si>
    <t>Cena v Kč bez DPH</t>
  </si>
  <si>
    <t>Datum úhrady účetního dokladu</t>
  </si>
  <si>
    <t>Datum vystavení účetního dokladu</t>
  </si>
  <si>
    <t>Odkaz na položku rozpočtu, ke které se účetní doklad vztahuje</t>
  </si>
  <si>
    <t>Účel (stručně)</t>
  </si>
  <si>
    <r>
      <rPr>
        <b/>
        <sz val="9.5"/>
        <rFont val="Arial"/>
        <family val="2"/>
        <charset val="1"/>
      </rPr>
      <t xml:space="preserve">Druh účetního dokladu
</t>
    </r>
    <r>
      <rPr>
        <sz val="9.5"/>
        <rFont val="Arial"/>
        <family val="2"/>
        <charset val="238"/>
      </rPr>
      <t>(faktura, dohoda o provedení práce..)</t>
    </r>
  </si>
  <si>
    <t>Číslo účetního dokladu 
(pokud existuje)</t>
  </si>
  <si>
    <t>V případě potřeby vkládejte řádky. Vzorce případně zkopírujte.</t>
  </si>
  <si>
    <t>Název projektu:</t>
  </si>
  <si>
    <t>Producent:</t>
  </si>
  <si>
    <t>Seznam účetních dokladů hrazených z příspěvku JFNF</t>
  </si>
  <si>
    <t>Dodavatel (jméno/název, IČO, sídlo/pobočka/bydliště)</t>
  </si>
  <si>
    <t xml:space="preserve">Duplicitní úhrada stejných uznatelných nákladů z více různých zdrojů není dovolena. Příjemce potvrzuje, že toto vyúčtování neobsahuje doklady, které byly hrazeny duplicitně, tj. z poskytnutého příspěvku a z dalších zdrojů. </t>
  </si>
  <si>
    <t>Scénář</t>
  </si>
  <si>
    <t>Producent je povinen prokázat počet dnů animace v regionu vykázáním tzv. mandays.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</si>
</sst>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\-00"/>
    <numFmt numFmtId="165" formatCode="#,##0\ [$Kč-405];\-#,##0\ [$Kč-405]"/>
    <numFmt numFmtId="166" formatCode="#,##0\ [$Kč-405]"/>
    <numFmt numFmtId="167" formatCode="mmm\ dd"/>
    <numFmt numFmtId="168" formatCode="0.00\ %"/>
    <numFmt numFmtId="169" formatCode="#,##0.00\ &quot;Kč&quot;"/>
  </numFmts>
  <fonts count="17" x14ac:knownFonts="1">
    <font>
      <sz val="12"/>
      <color theme="1"/>
      <name val="Calibri"/>
      <family val="2"/>
      <charset val="238"/>
      <scheme val="minor"/>
    </font>
    <font>
      <b/>
      <sz val="20"/>
      <color indexed="8"/>
      <name val="Arial"/>
      <family val="2"/>
      <charset val="1"/>
    </font>
    <font>
      <sz val="9.5"/>
      <color indexed="8"/>
      <name val="Arial"/>
      <family val="2"/>
      <charset val="1"/>
    </font>
    <font>
      <sz val="9.5"/>
      <name val="Arial"/>
      <family val="2"/>
      <charset val="1"/>
    </font>
    <font>
      <b/>
      <sz val="9.5"/>
      <name val="Arial"/>
      <family val="2"/>
      <charset val="1"/>
    </font>
    <font>
      <sz val="9.5"/>
      <color indexed="1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sz val="10"/>
      <color theme="1"/>
      <name val="Arial"/>
      <family val="2"/>
      <charset val="1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b/>
      <sz val="12"/>
      <color theme="1"/>
      <name val="Arial"/>
      <family val="2"/>
      <charset val="1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8"/>
      </left>
      <right style="hair">
        <color indexed="8"/>
      </right>
      <top/>
      <bottom style="thin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8"/>
      </left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medium">
        <color auto="1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35">
    <xf numFmtId="0" fontId="0" fillId="0" borderId="0" xfId="0"/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 applyProtection="1">
      <alignment horizontal="left" vertical="center"/>
      <protection locked="0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164" fontId="4" fillId="0" borderId="0" xfId="0" applyNumberFormat="1" applyFont="1" applyAlignment="1">
      <alignment horizontal="left" vertical="center" indent="4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vertical="center"/>
      <protection locked="0"/>
    </xf>
    <xf numFmtId="166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166" fontId="4" fillId="0" borderId="2" xfId="0" applyNumberFormat="1" applyFont="1" applyBorder="1" applyAlignment="1">
      <alignment vertical="center"/>
    </xf>
    <xf numFmtId="166" fontId="4" fillId="0" borderId="2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/>
    </xf>
    <xf numFmtId="167" fontId="3" fillId="0" borderId="2" xfId="0" applyNumberFormat="1" applyFont="1" applyBorder="1" applyAlignment="1">
      <alignment horizontal="left" vertical="center"/>
    </xf>
    <xf numFmtId="168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3" fillId="0" borderId="8" xfId="0" applyNumberFormat="1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166" fontId="3" fillId="0" borderId="9" xfId="0" applyNumberFormat="1" applyFont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vertical="center"/>
    </xf>
    <xf numFmtId="166" fontId="4" fillId="0" borderId="9" xfId="0" applyNumberFormat="1" applyFont="1" applyBorder="1" applyAlignment="1">
      <alignment vertical="center"/>
    </xf>
    <xf numFmtId="166" fontId="4" fillId="0" borderId="19" xfId="0" applyNumberFormat="1" applyFont="1" applyBorder="1" applyAlignment="1">
      <alignment vertical="center"/>
    </xf>
    <xf numFmtId="166" fontId="10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164" fontId="3" fillId="0" borderId="18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168" fontId="3" fillId="0" borderId="18" xfId="0" applyNumberFormat="1" applyFont="1" applyBorder="1" applyAlignment="1">
      <alignment horizontal="right" vertical="center"/>
    </xf>
    <xf numFmtId="166" fontId="11" fillId="0" borderId="23" xfId="0" applyNumberFormat="1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168" fontId="3" fillId="0" borderId="27" xfId="0" applyNumberFormat="1" applyFont="1" applyBorder="1" applyAlignment="1">
      <alignment horizontal="right" vertical="center"/>
    </xf>
    <xf numFmtId="166" fontId="11" fillId="0" borderId="26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horizontal="left" vertical="center"/>
    </xf>
    <xf numFmtId="168" fontId="3" fillId="0" borderId="24" xfId="0" applyNumberFormat="1" applyFont="1" applyBorder="1" applyAlignment="1">
      <alignment horizontal="right" vertical="center"/>
    </xf>
    <xf numFmtId="166" fontId="11" fillId="0" borderId="24" xfId="0" applyNumberFormat="1" applyFont="1" applyBorder="1" applyAlignment="1">
      <alignment vertical="center"/>
    </xf>
    <xf numFmtId="164" fontId="10" fillId="0" borderId="0" xfId="0" applyNumberFormat="1" applyFont="1" applyAlignment="1">
      <alignment horizontal="left" vertical="center"/>
    </xf>
    <xf numFmtId="169" fontId="3" fillId="0" borderId="0" xfId="0" applyNumberFormat="1" applyFont="1" applyAlignment="1">
      <alignment vertical="center"/>
    </xf>
    <xf numFmtId="169" fontId="11" fillId="0" borderId="28" xfId="0" applyNumberFormat="1" applyFont="1" applyBorder="1" applyAlignment="1">
      <alignment vertical="center"/>
    </xf>
    <xf numFmtId="169" fontId="7" fillId="0" borderId="0" xfId="0" applyNumberFormat="1" applyFont="1" applyAlignment="1">
      <alignment vertical="center"/>
    </xf>
    <xf numFmtId="169" fontId="11" fillId="0" borderId="29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 readingOrder="1"/>
    </xf>
    <xf numFmtId="0" fontId="3" fillId="2" borderId="0" xfId="0" applyFont="1" applyFill="1" applyAlignment="1" applyProtection="1">
      <alignment horizontal="left" vertical="top"/>
      <protection locked="0"/>
    </xf>
    <xf numFmtId="4" fontId="8" fillId="2" borderId="4" xfId="0" applyNumberFormat="1" applyFont="1" applyFill="1" applyBorder="1" applyAlignment="1" applyProtection="1">
      <alignment horizontal="right" vertical="top"/>
      <protection locked="0"/>
    </xf>
    <xf numFmtId="4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49" fontId="3" fillId="2" borderId="1" xfId="0" applyNumberFormat="1" applyFont="1" applyFill="1" applyBorder="1" applyAlignment="1" applyProtection="1">
      <alignment horizontal="left" vertical="top"/>
      <protection locked="0"/>
    </xf>
    <xf numFmtId="14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horizontal="left" vertical="top"/>
      <protection locked="0"/>
    </xf>
    <xf numFmtId="0" fontId="15" fillId="2" borderId="0" xfId="0" applyFont="1" applyFill="1" applyAlignment="1" applyProtection="1">
      <alignment vertical="top"/>
      <protection locked="0"/>
    </xf>
    <xf numFmtId="0" fontId="15" fillId="2" borderId="0" xfId="0" applyFont="1" applyFill="1" applyAlignment="1" applyProtection="1">
      <alignment horizontal="left" vertical="top"/>
      <protection locked="0"/>
    </xf>
    <xf numFmtId="0" fontId="15" fillId="2" borderId="32" xfId="0" applyFont="1" applyFill="1" applyBorder="1" applyAlignment="1" applyProtection="1">
      <alignment horizontal="left" vertical="top"/>
      <protection locked="0"/>
    </xf>
    <xf numFmtId="0" fontId="15" fillId="2" borderId="31" xfId="0" applyFont="1" applyFill="1" applyBorder="1" applyAlignment="1" applyProtection="1">
      <alignment horizontal="left" vertical="top"/>
      <protection locked="0"/>
    </xf>
    <xf numFmtId="0" fontId="15" fillId="2" borderId="30" xfId="0" applyFont="1" applyFill="1" applyBorder="1" applyAlignment="1" applyProtection="1">
      <alignment horizontal="left" vertical="top"/>
      <protection locked="0"/>
    </xf>
    <xf numFmtId="0" fontId="16" fillId="0" borderId="0" xfId="0" applyFont="1" applyAlignment="1">
      <alignment horizontal="left" wrapText="1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 applyProtection="1">
      <alignment horizontal="center" vertical="top"/>
      <protection locked="0"/>
    </xf>
    <xf numFmtId="166" fontId="3" fillId="0" borderId="1" xfId="0" applyNumberFormat="1" applyFont="1" applyBorder="1" applyAlignment="1" applyProtection="1">
      <alignment vertical="top"/>
      <protection locked="0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67" fontId="3" fillId="0" borderId="14" xfId="0" applyNumberFormat="1" applyFont="1" applyBorder="1" applyAlignment="1">
      <alignment horizontal="left" vertical="center"/>
    </xf>
    <xf numFmtId="167" fontId="3" fillId="0" borderId="6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 wrapText="1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8" fillId="2" borderId="3" xfId="0" applyFont="1" applyFill="1" applyBorder="1" applyAlignment="1" applyProtection="1">
      <alignment horizontal="left" vertical="top"/>
      <protection locked="0"/>
    </xf>
    <xf numFmtId="0" fontId="13" fillId="2" borderId="35" xfId="0" applyFont="1" applyFill="1" applyBorder="1" applyAlignment="1" applyProtection="1">
      <alignment horizontal="left" vertical="top"/>
      <protection locked="0"/>
    </xf>
    <xf numFmtId="0" fontId="13" fillId="2" borderId="34" xfId="0" applyFont="1" applyFill="1" applyBorder="1" applyAlignment="1" applyProtection="1">
      <alignment horizontal="left" vertical="top"/>
      <protection locked="0"/>
    </xf>
    <xf numFmtId="0" fontId="13" fillId="2" borderId="33" xfId="0" applyFont="1" applyFill="1" applyBorder="1" applyAlignment="1" applyProtection="1">
      <alignment horizontal="left" vertical="top"/>
      <protection locked="0"/>
    </xf>
    <xf numFmtId="0" fontId="15" fillId="2" borderId="1" xfId="0" applyFont="1" applyFill="1" applyBorder="1" applyAlignment="1" applyProtection="1">
      <alignment horizontal="left" vertical="top"/>
      <protection locked="0"/>
    </xf>
    <xf numFmtId="0" fontId="16" fillId="0" borderId="36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5"/>
  <sheetViews>
    <sheetView tabSelected="1" workbookViewId="0">
      <selection activeCell="A12" sqref="A12"/>
    </sheetView>
  </sheetViews>
  <sheetFormatPr defaultColWidth="43.19921875" defaultRowHeight="12" x14ac:dyDescent="0.3"/>
  <cols>
    <col min="1" max="1" width="6.5" style="15" customWidth="1"/>
    <col min="2" max="2" width="10.5" style="11" customWidth="1"/>
    <col min="3" max="3" width="55.69921875" style="11" customWidth="1"/>
    <col min="4" max="4" width="17.796875" style="16" customWidth="1"/>
    <col min="5" max="6" width="17.796875" style="11" customWidth="1"/>
    <col min="7" max="7" width="18.796875" style="17" customWidth="1"/>
    <col min="8" max="8" width="20.8984375" style="11" customWidth="1"/>
    <col min="9" max="247" width="11.5" style="11" customWidth="1"/>
    <col min="248" max="248" width="9.296875" style="11" customWidth="1"/>
    <col min="249" max="16384" width="43.19921875" style="11"/>
  </cols>
  <sheetData>
    <row r="1" spans="1:11" s="3" customFormat="1" ht="24.6" x14ac:dyDescent="0.3">
      <c r="A1" s="76" t="s">
        <v>220</v>
      </c>
      <c r="B1" s="76"/>
      <c r="C1" s="76"/>
      <c r="D1" s="76"/>
      <c r="E1" s="1"/>
      <c r="F1" s="1"/>
      <c r="G1" s="2"/>
    </row>
    <row r="2" spans="1:11" s="3" customFormat="1" x14ac:dyDescent="0.3">
      <c r="D2" s="4"/>
      <c r="G2" s="2"/>
    </row>
    <row r="3" spans="1:11" s="3" customFormat="1" x14ac:dyDescent="0.3">
      <c r="A3" s="108" t="s">
        <v>215</v>
      </c>
      <c r="B3" s="108"/>
      <c r="C3" s="109"/>
      <c r="D3" s="109"/>
      <c r="E3" s="109"/>
      <c r="G3" s="2"/>
    </row>
    <row r="4" spans="1:11" s="3" customFormat="1" x14ac:dyDescent="0.3">
      <c r="A4" s="108" t="s">
        <v>0</v>
      </c>
      <c r="B4" s="108"/>
      <c r="C4" s="109"/>
      <c r="D4" s="109"/>
      <c r="E4" s="109"/>
      <c r="G4" s="2"/>
    </row>
    <row r="5" spans="1:11" ht="12.6" x14ac:dyDescent="0.3">
      <c r="A5" s="5"/>
      <c r="B5" s="6"/>
      <c r="C5" s="6"/>
      <c r="D5" s="7"/>
      <c r="E5" s="8"/>
      <c r="F5" s="9"/>
      <c r="G5" s="10"/>
      <c r="H5" s="9"/>
    </row>
    <row r="6" spans="1:11" x14ac:dyDescent="0.3">
      <c r="A6" s="118" t="s">
        <v>216</v>
      </c>
      <c r="B6" s="118"/>
      <c r="C6" s="119" t="s">
        <v>1</v>
      </c>
      <c r="D6" s="119"/>
      <c r="E6" s="119"/>
      <c r="F6" s="12"/>
      <c r="G6" s="10"/>
      <c r="H6" s="9"/>
    </row>
    <row r="7" spans="1:11" x14ac:dyDescent="0.3">
      <c r="A7" s="118"/>
      <c r="B7" s="118"/>
      <c r="C7" s="119" t="s">
        <v>2</v>
      </c>
      <c r="D7" s="119"/>
      <c r="E7" s="119"/>
      <c r="F7" s="12"/>
      <c r="G7" s="10"/>
      <c r="H7" s="9"/>
      <c r="K7" s="13"/>
    </row>
    <row r="8" spans="1:11" x14ac:dyDescent="0.3">
      <c r="A8" s="14"/>
      <c r="B8" s="6"/>
      <c r="C8" s="6"/>
      <c r="D8" s="7"/>
      <c r="E8" s="8"/>
      <c r="F8" s="9"/>
      <c r="G8" s="10"/>
      <c r="H8" s="9"/>
    </row>
    <row r="9" spans="1:11" ht="30" customHeight="1" x14ac:dyDescent="0.3">
      <c r="A9" s="120" t="s">
        <v>217</v>
      </c>
      <c r="B9" s="120"/>
      <c r="C9" s="120"/>
      <c r="D9" s="120"/>
      <c r="E9" s="120"/>
      <c r="F9" s="120"/>
      <c r="G9" s="120"/>
      <c r="H9" s="9"/>
    </row>
    <row r="10" spans="1:11" ht="12.6" x14ac:dyDescent="0.3">
      <c r="A10" s="5"/>
      <c r="B10" s="6"/>
      <c r="C10" s="6"/>
      <c r="D10" s="7"/>
      <c r="E10" s="8"/>
      <c r="F10" s="9"/>
      <c r="G10" s="10"/>
      <c r="H10" s="9"/>
    </row>
    <row r="11" spans="1:11" x14ac:dyDescent="0.3">
      <c r="A11" s="71" t="s">
        <v>214</v>
      </c>
      <c r="B11" s="6"/>
      <c r="C11" s="6"/>
      <c r="D11" s="7"/>
      <c r="E11" s="8"/>
      <c r="F11" s="9"/>
      <c r="G11" s="10"/>
      <c r="H11" s="9"/>
    </row>
    <row r="12" spans="1:11" x14ac:dyDescent="0.3">
      <c r="A12" s="71" t="s">
        <v>238</v>
      </c>
      <c r="B12" s="6"/>
      <c r="C12" s="6"/>
      <c r="D12" s="7"/>
      <c r="E12" s="8"/>
      <c r="F12" s="9"/>
      <c r="G12" s="10"/>
      <c r="H12" s="9"/>
    </row>
    <row r="13" spans="1:11" ht="12.6" x14ac:dyDescent="0.3">
      <c r="A13" s="5"/>
      <c r="B13" s="6"/>
      <c r="C13" s="6"/>
      <c r="D13" s="7"/>
      <c r="E13" s="8"/>
      <c r="F13" s="9"/>
      <c r="G13" s="10"/>
      <c r="H13" s="9"/>
    </row>
    <row r="14" spans="1:11" ht="12.6" thickBot="1" x14ac:dyDescent="0.35">
      <c r="A14" s="111" t="s">
        <v>3</v>
      </c>
      <c r="B14" s="111"/>
      <c r="C14" s="111"/>
      <c r="D14" s="112" t="s">
        <v>4</v>
      </c>
      <c r="E14" s="113" t="s">
        <v>5</v>
      </c>
      <c r="F14" s="114" t="s">
        <v>6</v>
      </c>
      <c r="G14" s="115" t="s">
        <v>218</v>
      </c>
      <c r="H14" s="115" t="s">
        <v>219</v>
      </c>
    </row>
    <row r="15" spans="1:11" ht="13.95" customHeight="1" thickBot="1" x14ac:dyDescent="0.35">
      <c r="A15" s="111"/>
      <c r="B15" s="111"/>
      <c r="C15" s="111"/>
      <c r="D15" s="112"/>
      <c r="E15" s="113"/>
      <c r="F15" s="114"/>
      <c r="G15" s="116"/>
      <c r="H15" s="116"/>
    </row>
    <row r="16" spans="1:11" ht="16.95" customHeight="1" thickBot="1" x14ac:dyDescent="0.35">
      <c r="A16" s="111"/>
      <c r="B16" s="111"/>
      <c r="C16" s="111"/>
      <c r="D16" s="112"/>
      <c r="E16" s="113"/>
      <c r="F16" s="114"/>
      <c r="G16" s="116"/>
      <c r="H16" s="116"/>
    </row>
    <row r="17" spans="1:8" ht="16.95" customHeight="1" thickBot="1" x14ac:dyDescent="0.35">
      <c r="A17" s="111"/>
      <c r="B17" s="111"/>
      <c r="C17" s="111"/>
      <c r="D17" s="112"/>
      <c r="E17" s="113"/>
      <c r="F17" s="114"/>
      <c r="G17" s="117"/>
      <c r="H17" s="117"/>
    </row>
    <row r="18" spans="1:8" ht="15.6" x14ac:dyDescent="0.3">
      <c r="A18" s="24">
        <v>1</v>
      </c>
      <c r="B18" s="110" t="s">
        <v>9</v>
      </c>
      <c r="C18" s="110"/>
      <c r="D18" s="110"/>
      <c r="E18" s="110"/>
      <c r="F18" s="110"/>
      <c r="G18" s="110"/>
    </row>
    <row r="19" spans="1:8" x14ac:dyDescent="0.3">
      <c r="A19" s="26">
        <v>101</v>
      </c>
      <c r="B19" s="107" t="s">
        <v>10</v>
      </c>
      <c r="C19" s="107"/>
      <c r="D19" s="27"/>
      <c r="E19" s="28">
        <v>0</v>
      </c>
      <c r="F19" s="27">
        <v>0</v>
      </c>
      <c r="G19" s="28">
        <f>E19*F19</f>
        <v>0</v>
      </c>
      <c r="H19" s="72"/>
    </row>
    <row r="20" spans="1:8" x14ac:dyDescent="0.3">
      <c r="A20" s="26">
        <v>102</v>
      </c>
      <c r="B20" s="107" t="s">
        <v>11</v>
      </c>
      <c r="C20" s="107"/>
      <c r="D20" s="27"/>
      <c r="E20" s="28">
        <v>0</v>
      </c>
      <c r="F20" s="27">
        <v>0</v>
      </c>
      <c r="G20" s="28">
        <f t="shared" ref="G20" si="0">E20*F20</f>
        <v>0</v>
      </c>
      <c r="H20" s="72"/>
    </row>
    <row r="21" spans="1:8" x14ac:dyDescent="0.3">
      <c r="A21" s="92">
        <v>103</v>
      </c>
      <c r="B21" s="121" t="s">
        <v>237</v>
      </c>
      <c r="C21" s="122"/>
      <c r="D21" s="93"/>
      <c r="E21" s="94">
        <v>0</v>
      </c>
      <c r="F21" s="93">
        <v>0</v>
      </c>
      <c r="G21" s="94">
        <f>E21*F21</f>
        <v>0</v>
      </c>
      <c r="H21" s="72"/>
    </row>
    <row r="22" spans="1:8" x14ac:dyDescent="0.3">
      <c r="A22" s="26">
        <v>104</v>
      </c>
      <c r="B22" s="107" t="s">
        <v>12</v>
      </c>
      <c r="C22" s="107"/>
      <c r="D22" s="27"/>
      <c r="E22" s="28">
        <v>0</v>
      </c>
      <c r="F22" s="27">
        <v>0</v>
      </c>
      <c r="G22" s="28">
        <f t="shared" ref="G22:G54" si="1">E22*F22</f>
        <v>0</v>
      </c>
      <c r="H22" s="72"/>
    </row>
    <row r="23" spans="1:8" x14ac:dyDescent="0.3">
      <c r="A23" s="26">
        <v>105</v>
      </c>
      <c r="B23" s="107" t="s">
        <v>13</v>
      </c>
      <c r="C23" s="107"/>
      <c r="D23" s="27"/>
      <c r="E23" s="28">
        <v>0</v>
      </c>
      <c r="F23" s="27">
        <v>0</v>
      </c>
      <c r="G23" s="28">
        <f t="shared" si="1"/>
        <v>0</v>
      </c>
      <c r="H23" s="72"/>
    </row>
    <row r="24" spans="1:8" x14ac:dyDescent="0.3">
      <c r="A24" s="26">
        <v>106</v>
      </c>
      <c r="B24" s="107" t="s">
        <v>14</v>
      </c>
      <c r="C24" s="107"/>
      <c r="D24" s="27"/>
      <c r="E24" s="28">
        <v>0</v>
      </c>
      <c r="F24" s="27">
        <v>0</v>
      </c>
      <c r="G24" s="28">
        <f t="shared" si="1"/>
        <v>0</v>
      </c>
      <c r="H24" s="72"/>
    </row>
    <row r="25" spans="1:8" x14ac:dyDescent="0.3">
      <c r="A25" s="26">
        <v>107</v>
      </c>
      <c r="B25" s="107" t="s">
        <v>15</v>
      </c>
      <c r="C25" s="107"/>
      <c r="D25" s="27"/>
      <c r="E25" s="28">
        <v>0</v>
      </c>
      <c r="F25" s="27">
        <v>0</v>
      </c>
      <c r="G25" s="28">
        <f t="shared" si="1"/>
        <v>0</v>
      </c>
      <c r="H25" s="72"/>
    </row>
    <row r="26" spans="1:8" x14ac:dyDescent="0.3">
      <c r="A26" s="26">
        <v>108</v>
      </c>
      <c r="B26" s="107" t="s">
        <v>16</v>
      </c>
      <c r="C26" s="107"/>
      <c r="D26" s="27"/>
      <c r="E26" s="28">
        <v>0</v>
      </c>
      <c r="F26" s="27">
        <v>0</v>
      </c>
      <c r="G26" s="28">
        <f t="shared" si="1"/>
        <v>0</v>
      </c>
      <c r="H26" s="72"/>
    </row>
    <row r="27" spans="1:8" x14ac:dyDescent="0.3">
      <c r="A27" s="26">
        <v>109</v>
      </c>
      <c r="B27" s="107" t="s">
        <v>17</v>
      </c>
      <c r="C27" s="107"/>
      <c r="D27" s="27"/>
      <c r="E27" s="28">
        <v>0</v>
      </c>
      <c r="F27" s="27">
        <v>0</v>
      </c>
      <c r="G27" s="28">
        <f t="shared" si="1"/>
        <v>0</v>
      </c>
      <c r="H27" s="72"/>
    </row>
    <row r="28" spans="1:8" x14ac:dyDescent="0.3">
      <c r="A28" s="26">
        <v>110</v>
      </c>
      <c r="B28" s="107" t="s">
        <v>18</v>
      </c>
      <c r="C28" s="107"/>
      <c r="D28" s="27"/>
      <c r="E28" s="28">
        <v>0</v>
      </c>
      <c r="F28" s="27">
        <v>0</v>
      </c>
      <c r="G28" s="28">
        <f t="shared" si="1"/>
        <v>0</v>
      </c>
      <c r="H28" s="72"/>
    </row>
    <row r="29" spans="1:8" x14ac:dyDescent="0.3">
      <c r="A29" s="26">
        <v>111</v>
      </c>
      <c r="B29" s="107" t="s">
        <v>19</v>
      </c>
      <c r="C29" s="107"/>
      <c r="D29" s="27"/>
      <c r="E29" s="28">
        <v>0</v>
      </c>
      <c r="F29" s="27">
        <v>0</v>
      </c>
      <c r="G29" s="28">
        <f t="shared" si="1"/>
        <v>0</v>
      </c>
      <c r="H29" s="72"/>
    </row>
    <row r="30" spans="1:8" x14ac:dyDescent="0.3">
      <c r="A30" s="26">
        <v>112</v>
      </c>
      <c r="B30" s="107" t="s">
        <v>20</v>
      </c>
      <c r="C30" s="107"/>
      <c r="D30" s="27"/>
      <c r="E30" s="28">
        <v>0</v>
      </c>
      <c r="F30" s="27">
        <v>0</v>
      </c>
      <c r="G30" s="28">
        <f t="shared" si="1"/>
        <v>0</v>
      </c>
      <c r="H30" s="72"/>
    </row>
    <row r="31" spans="1:8" x14ac:dyDescent="0.3">
      <c r="A31" s="26">
        <v>113</v>
      </c>
      <c r="B31" s="107" t="s">
        <v>21</v>
      </c>
      <c r="C31" s="107"/>
      <c r="D31" s="27"/>
      <c r="E31" s="28">
        <v>0</v>
      </c>
      <c r="F31" s="27">
        <v>0</v>
      </c>
      <c r="G31" s="28">
        <f t="shared" si="1"/>
        <v>0</v>
      </c>
      <c r="H31" s="72"/>
    </row>
    <row r="32" spans="1:8" x14ac:dyDescent="0.3">
      <c r="A32" s="26">
        <v>114</v>
      </c>
      <c r="B32" s="107" t="s">
        <v>22</v>
      </c>
      <c r="C32" s="107"/>
      <c r="D32" s="27"/>
      <c r="E32" s="28">
        <v>0</v>
      </c>
      <c r="F32" s="27">
        <v>0</v>
      </c>
      <c r="G32" s="28">
        <f t="shared" si="1"/>
        <v>0</v>
      </c>
      <c r="H32" s="72"/>
    </row>
    <row r="33" spans="1:8" x14ac:dyDescent="0.3">
      <c r="A33" s="26">
        <v>115</v>
      </c>
      <c r="B33" s="107" t="s">
        <v>23</v>
      </c>
      <c r="C33" s="107"/>
      <c r="D33" s="27"/>
      <c r="E33" s="28">
        <v>0</v>
      </c>
      <c r="F33" s="27">
        <v>0</v>
      </c>
      <c r="G33" s="28">
        <f t="shared" si="1"/>
        <v>0</v>
      </c>
      <c r="H33" s="72"/>
    </row>
    <row r="34" spans="1:8" x14ac:dyDescent="0.3">
      <c r="A34" s="26">
        <v>116</v>
      </c>
      <c r="B34" s="107" t="s">
        <v>24</v>
      </c>
      <c r="C34" s="107"/>
      <c r="D34" s="27"/>
      <c r="E34" s="28">
        <v>0</v>
      </c>
      <c r="F34" s="27">
        <v>0</v>
      </c>
      <c r="G34" s="28">
        <f t="shared" si="1"/>
        <v>0</v>
      </c>
      <c r="H34" s="72"/>
    </row>
    <row r="35" spans="1:8" x14ac:dyDescent="0.3">
      <c r="A35" s="26">
        <v>117</v>
      </c>
      <c r="B35" s="107" t="s">
        <v>25</v>
      </c>
      <c r="C35" s="107"/>
      <c r="D35" s="27"/>
      <c r="E35" s="28">
        <v>0</v>
      </c>
      <c r="F35" s="27">
        <v>0</v>
      </c>
      <c r="G35" s="28">
        <f t="shared" si="1"/>
        <v>0</v>
      </c>
      <c r="H35" s="72"/>
    </row>
    <row r="36" spans="1:8" x14ac:dyDescent="0.3">
      <c r="A36" s="26">
        <v>118</v>
      </c>
      <c r="B36" s="107" t="s">
        <v>26</v>
      </c>
      <c r="C36" s="107"/>
      <c r="D36" s="27"/>
      <c r="E36" s="28">
        <v>0</v>
      </c>
      <c r="F36" s="27">
        <v>0</v>
      </c>
      <c r="G36" s="28">
        <f t="shared" si="1"/>
        <v>0</v>
      </c>
      <c r="H36" s="72"/>
    </row>
    <row r="37" spans="1:8" x14ac:dyDescent="0.3">
      <c r="A37" s="26">
        <v>119</v>
      </c>
      <c r="B37" s="107" t="s">
        <v>27</v>
      </c>
      <c r="C37" s="107"/>
      <c r="D37" s="27"/>
      <c r="E37" s="28">
        <v>0</v>
      </c>
      <c r="F37" s="27">
        <v>0</v>
      </c>
      <c r="G37" s="28">
        <f t="shared" si="1"/>
        <v>0</v>
      </c>
      <c r="H37" s="72"/>
    </row>
    <row r="38" spans="1:8" x14ac:dyDescent="0.3">
      <c r="A38" s="26">
        <v>120</v>
      </c>
      <c r="B38" s="107" t="s">
        <v>28</v>
      </c>
      <c r="C38" s="107"/>
      <c r="D38" s="27"/>
      <c r="E38" s="28">
        <v>0</v>
      </c>
      <c r="F38" s="27">
        <v>0</v>
      </c>
      <c r="G38" s="28">
        <f t="shared" si="1"/>
        <v>0</v>
      </c>
      <c r="H38" s="72"/>
    </row>
    <row r="39" spans="1:8" x14ac:dyDescent="0.3">
      <c r="A39" s="26">
        <v>121</v>
      </c>
      <c r="B39" s="107" t="s">
        <v>29</v>
      </c>
      <c r="C39" s="107"/>
      <c r="D39" s="27"/>
      <c r="E39" s="28">
        <v>0</v>
      </c>
      <c r="F39" s="27">
        <v>0</v>
      </c>
      <c r="G39" s="28">
        <f t="shared" si="1"/>
        <v>0</v>
      </c>
      <c r="H39" s="72"/>
    </row>
    <row r="40" spans="1:8" x14ac:dyDescent="0.3">
      <c r="A40" s="26">
        <v>122</v>
      </c>
      <c r="B40" s="107" t="s">
        <v>30</v>
      </c>
      <c r="C40" s="107"/>
      <c r="D40" s="27"/>
      <c r="E40" s="28">
        <v>0</v>
      </c>
      <c r="F40" s="27">
        <v>0</v>
      </c>
      <c r="G40" s="28">
        <f t="shared" si="1"/>
        <v>0</v>
      </c>
      <c r="H40" s="72"/>
    </row>
    <row r="41" spans="1:8" x14ac:dyDescent="0.3">
      <c r="A41" s="26">
        <v>123</v>
      </c>
      <c r="B41" s="107" t="s">
        <v>31</v>
      </c>
      <c r="C41" s="107"/>
      <c r="D41" s="27"/>
      <c r="E41" s="28">
        <v>0</v>
      </c>
      <c r="F41" s="27">
        <v>0</v>
      </c>
      <c r="G41" s="28">
        <f t="shared" si="1"/>
        <v>0</v>
      </c>
      <c r="H41" s="72"/>
    </row>
    <row r="42" spans="1:8" x14ac:dyDescent="0.3">
      <c r="A42" s="26">
        <v>124</v>
      </c>
      <c r="B42" s="107" t="s">
        <v>32</v>
      </c>
      <c r="C42" s="107"/>
      <c r="D42" s="27"/>
      <c r="E42" s="28">
        <v>0</v>
      </c>
      <c r="F42" s="27">
        <v>0</v>
      </c>
      <c r="G42" s="28">
        <f t="shared" si="1"/>
        <v>0</v>
      </c>
      <c r="H42" s="72"/>
    </row>
    <row r="43" spans="1:8" x14ac:dyDescent="0.3">
      <c r="A43" s="26">
        <v>125</v>
      </c>
      <c r="B43" s="107" t="s">
        <v>33</v>
      </c>
      <c r="C43" s="107"/>
      <c r="D43" s="27"/>
      <c r="E43" s="28">
        <v>0</v>
      </c>
      <c r="F43" s="27">
        <v>0</v>
      </c>
      <c r="G43" s="28">
        <f t="shared" si="1"/>
        <v>0</v>
      </c>
      <c r="H43" s="72"/>
    </row>
    <row r="44" spans="1:8" x14ac:dyDescent="0.3">
      <c r="A44" s="26">
        <v>126</v>
      </c>
      <c r="B44" s="107" t="s">
        <v>34</v>
      </c>
      <c r="C44" s="107"/>
      <c r="D44" s="27"/>
      <c r="E44" s="28">
        <v>0</v>
      </c>
      <c r="F44" s="27">
        <v>0</v>
      </c>
      <c r="G44" s="28">
        <f t="shared" si="1"/>
        <v>0</v>
      </c>
      <c r="H44" s="72"/>
    </row>
    <row r="45" spans="1:8" x14ac:dyDescent="0.3">
      <c r="A45" s="26">
        <v>127</v>
      </c>
      <c r="B45" s="107" t="s">
        <v>35</v>
      </c>
      <c r="C45" s="107"/>
      <c r="D45" s="27"/>
      <c r="E45" s="28">
        <v>0</v>
      </c>
      <c r="F45" s="27">
        <v>0</v>
      </c>
      <c r="G45" s="28">
        <f t="shared" si="1"/>
        <v>0</v>
      </c>
      <c r="H45" s="72"/>
    </row>
    <row r="46" spans="1:8" x14ac:dyDescent="0.3">
      <c r="A46" s="26">
        <v>128</v>
      </c>
      <c r="B46" s="107" t="s">
        <v>36</v>
      </c>
      <c r="C46" s="107"/>
      <c r="D46" s="27"/>
      <c r="E46" s="28">
        <v>0</v>
      </c>
      <c r="F46" s="27">
        <v>0</v>
      </c>
      <c r="G46" s="28">
        <f t="shared" si="1"/>
        <v>0</v>
      </c>
      <c r="H46" s="72"/>
    </row>
    <row r="47" spans="1:8" x14ac:dyDescent="0.3">
      <c r="A47" s="26">
        <v>129</v>
      </c>
      <c r="B47" s="107" t="s">
        <v>37</v>
      </c>
      <c r="C47" s="107"/>
      <c r="D47" s="27"/>
      <c r="E47" s="28">
        <v>0</v>
      </c>
      <c r="F47" s="27">
        <v>0</v>
      </c>
      <c r="G47" s="28">
        <f t="shared" si="1"/>
        <v>0</v>
      </c>
      <c r="H47" s="72"/>
    </row>
    <row r="48" spans="1:8" x14ac:dyDescent="0.3">
      <c r="A48" s="26">
        <v>130</v>
      </c>
      <c r="B48" s="107" t="s">
        <v>38</v>
      </c>
      <c r="C48" s="107"/>
      <c r="D48" s="27"/>
      <c r="E48" s="28">
        <v>0</v>
      </c>
      <c r="F48" s="27">
        <v>0</v>
      </c>
      <c r="G48" s="28">
        <f t="shared" si="1"/>
        <v>0</v>
      </c>
      <c r="H48" s="72"/>
    </row>
    <row r="49" spans="1:8" x14ac:dyDescent="0.3">
      <c r="A49" s="26">
        <v>131</v>
      </c>
      <c r="B49" s="107" t="s">
        <v>39</v>
      </c>
      <c r="C49" s="107"/>
      <c r="D49" s="27"/>
      <c r="E49" s="28">
        <v>0</v>
      </c>
      <c r="F49" s="27">
        <v>0</v>
      </c>
      <c r="G49" s="28">
        <f t="shared" si="1"/>
        <v>0</v>
      </c>
      <c r="H49" s="72"/>
    </row>
    <row r="50" spans="1:8" x14ac:dyDescent="0.3">
      <c r="A50" s="26">
        <v>132</v>
      </c>
      <c r="B50" s="107" t="s">
        <v>40</v>
      </c>
      <c r="C50" s="107"/>
      <c r="D50" s="27"/>
      <c r="E50" s="28">
        <v>0</v>
      </c>
      <c r="F50" s="27">
        <v>0</v>
      </c>
      <c r="G50" s="28">
        <f t="shared" si="1"/>
        <v>0</v>
      </c>
      <c r="H50" s="72"/>
    </row>
    <row r="51" spans="1:8" x14ac:dyDescent="0.3">
      <c r="A51" s="26">
        <v>133</v>
      </c>
      <c r="B51" s="107" t="s">
        <v>41</v>
      </c>
      <c r="C51" s="107"/>
      <c r="D51" s="27"/>
      <c r="E51" s="28">
        <v>0</v>
      </c>
      <c r="F51" s="27">
        <v>0</v>
      </c>
      <c r="G51" s="28">
        <f>E51*F51</f>
        <v>0</v>
      </c>
      <c r="H51" s="72"/>
    </row>
    <row r="52" spans="1:8" x14ac:dyDescent="0.3">
      <c r="A52" s="26">
        <v>134</v>
      </c>
      <c r="B52" s="107" t="s">
        <v>42</v>
      </c>
      <c r="C52" s="107"/>
      <c r="D52" s="27"/>
      <c r="E52" s="28">
        <v>0</v>
      </c>
      <c r="F52" s="27">
        <v>0</v>
      </c>
      <c r="G52" s="28">
        <f t="shared" si="1"/>
        <v>0</v>
      </c>
      <c r="H52" s="72"/>
    </row>
    <row r="53" spans="1:8" x14ac:dyDescent="0.3">
      <c r="A53" s="26">
        <v>135</v>
      </c>
      <c r="B53" s="107" t="s">
        <v>43</v>
      </c>
      <c r="C53" s="107"/>
      <c r="D53" s="27"/>
      <c r="E53" s="28">
        <v>0</v>
      </c>
      <c r="F53" s="27">
        <v>0</v>
      </c>
      <c r="G53" s="28">
        <f t="shared" si="1"/>
        <v>0</v>
      </c>
      <c r="H53" s="72"/>
    </row>
    <row r="54" spans="1:8" x14ac:dyDescent="0.3">
      <c r="A54" s="26">
        <v>136</v>
      </c>
      <c r="B54" s="107" t="s">
        <v>7</v>
      </c>
      <c r="C54" s="107"/>
      <c r="D54" s="27"/>
      <c r="E54" s="28">
        <v>0</v>
      </c>
      <c r="F54" s="27">
        <v>0</v>
      </c>
      <c r="G54" s="28">
        <f t="shared" si="1"/>
        <v>0</v>
      </c>
      <c r="H54" s="72"/>
    </row>
    <row r="55" spans="1:8" ht="13.2" thickBot="1" x14ac:dyDescent="0.35">
      <c r="A55" s="30"/>
      <c r="B55" s="123" t="s">
        <v>8</v>
      </c>
      <c r="C55" s="123"/>
      <c r="D55" s="31"/>
      <c r="E55" s="32"/>
      <c r="F55" s="31"/>
      <c r="G55" s="34">
        <f>SUM(G19:G54)</f>
        <v>0</v>
      </c>
      <c r="H55" s="73">
        <f>SUM(H19:H54)</f>
        <v>0</v>
      </c>
    </row>
    <row r="56" spans="1:8" ht="12.6" x14ac:dyDescent="0.3">
      <c r="A56" s="5"/>
      <c r="B56" s="18"/>
      <c r="C56" s="18"/>
      <c r="D56" s="19"/>
      <c r="E56" s="20"/>
      <c r="F56" s="21"/>
      <c r="G56" s="23"/>
      <c r="H56" s="72"/>
    </row>
    <row r="57" spans="1:8" s="25" customFormat="1" ht="15.6" x14ac:dyDescent="0.3">
      <c r="A57" s="35">
        <v>2</v>
      </c>
      <c r="B57" s="110" t="s">
        <v>44</v>
      </c>
      <c r="C57" s="110"/>
      <c r="D57" s="110"/>
      <c r="E57" s="110"/>
      <c r="F57" s="110"/>
      <c r="G57" s="110"/>
      <c r="H57" s="74"/>
    </row>
    <row r="58" spans="1:8" x14ac:dyDescent="0.3">
      <c r="A58" s="26">
        <v>201</v>
      </c>
      <c r="B58" s="107" t="s">
        <v>45</v>
      </c>
      <c r="C58" s="107"/>
      <c r="D58" s="27"/>
      <c r="E58" s="28">
        <v>0</v>
      </c>
      <c r="F58" s="27">
        <v>0</v>
      </c>
      <c r="G58" s="29">
        <f>E58*F58</f>
        <v>0</v>
      </c>
      <c r="H58" s="72"/>
    </row>
    <row r="59" spans="1:8" x14ac:dyDescent="0.3">
      <c r="A59" s="26">
        <v>202</v>
      </c>
      <c r="B59" s="107" t="s">
        <v>46</v>
      </c>
      <c r="C59" s="107"/>
      <c r="D59" s="27"/>
      <c r="E59" s="28">
        <v>0</v>
      </c>
      <c r="F59" s="27">
        <v>0</v>
      </c>
      <c r="G59" s="29">
        <f t="shared" ref="G59:G62" si="2">E59*F59</f>
        <v>0</v>
      </c>
      <c r="H59" s="72"/>
    </row>
    <row r="60" spans="1:8" x14ac:dyDescent="0.3">
      <c r="A60" s="26">
        <v>203</v>
      </c>
      <c r="B60" s="107" t="s">
        <v>47</v>
      </c>
      <c r="C60" s="107"/>
      <c r="D60" s="27"/>
      <c r="E60" s="28">
        <v>0</v>
      </c>
      <c r="F60" s="27">
        <v>0</v>
      </c>
      <c r="G60" s="29">
        <f t="shared" si="2"/>
        <v>0</v>
      </c>
      <c r="H60" s="72"/>
    </row>
    <row r="61" spans="1:8" x14ac:dyDescent="0.3">
      <c r="A61" s="26">
        <v>204</v>
      </c>
      <c r="B61" s="107" t="s">
        <v>48</v>
      </c>
      <c r="C61" s="107"/>
      <c r="D61" s="27"/>
      <c r="E61" s="28">
        <v>0</v>
      </c>
      <c r="F61" s="27">
        <v>0</v>
      </c>
      <c r="G61" s="29">
        <f t="shared" si="2"/>
        <v>0</v>
      </c>
      <c r="H61" s="72"/>
    </row>
    <row r="62" spans="1:8" x14ac:dyDescent="0.3">
      <c r="A62" s="26">
        <v>205</v>
      </c>
      <c r="B62" s="107" t="s">
        <v>49</v>
      </c>
      <c r="C62" s="107"/>
      <c r="D62" s="27"/>
      <c r="E62" s="28">
        <v>0</v>
      </c>
      <c r="F62" s="27">
        <v>0</v>
      </c>
      <c r="G62" s="29">
        <f t="shared" si="2"/>
        <v>0</v>
      </c>
      <c r="H62" s="72"/>
    </row>
    <row r="63" spans="1:8" ht="13.2" thickBot="1" x14ac:dyDescent="0.35">
      <c r="A63" s="30"/>
      <c r="B63" s="123" t="s">
        <v>8</v>
      </c>
      <c r="C63" s="123"/>
      <c r="D63" s="31"/>
      <c r="E63" s="32"/>
      <c r="F63" s="31"/>
      <c r="G63" s="33">
        <f>SUM(G58:G62)</f>
        <v>0</v>
      </c>
      <c r="H63" s="73">
        <f>SUM(H58:H62)</f>
        <v>0</v>
      </c>
    </row>
    <row r="64" spans="1:8" ht="12.6" x14ac:dyDescent="0.3">
      <c r="A64" s="5"/>
      <c r="B64" s="18"/>
      <c r="C64" s="18"/>
      <c r="D64" s="19"/>
      <c r="E64" s="20"/>
      <c r="F64" s="21"/>
      <c r="G64" s="22"/>
      <c r="H64" s="72"/>
    </row>
    <row r="65" spans="1:8" ht="15.6" x14ac:dyDescent="0.3">
      <c r="A65" s="35">
        <v>3</v>
      </c>
      <c r="B65" s="110" t="s">
        <v>50</v>
      </c>
      <c r="C65" s="110"/>
      <c r="D65" s="110"/>
      <c r="E65" s="110"/>
      <c r="F65" s="110"/>
      <c r="G65" s="110"/>
      <c r="H65" s="72"/>
    </row>
    <row r="66" spans="1:8" x14ac:dyDescent="0.3">
      <c r="A66" s="26">
        <v>301</v>
      </c>
      <c r="B66" s="107" t="s">
        <v>51</v>
      </c>
      <c r="C66" s="107"/>
      <c r="D66" s="27"/>
      <c r="E66" s="28">
        <v>0</v>
      </c>
      <c r="F66" s="27">
        <v>0</v>
      </c>
      <c r="G66" s="29">
        <f>E66*F66</f>
        <v>0</v>
      </c>
      <c r="H66" s="72"/>
    </row>
    <row r="67" spans="1:8" x14ac:dyDescent="0.3">
      <c r="A67" s="26">
        <v>302</v>
      </c>
      <c r="B67" s="107" t="s">
        <v>52</v>
      </c>
      <c r="C67" s="107"/>
      <c r="D67" s="27"/>
      <c r="E67" s="28">
        <v>0</v>
      </c>
      <c r="F67" s="27">
        <v>0</v>
      </c>
      <c r="G67" s="29">
        <f>E67*F67</f>
        <v>0</v>
      </c>
      <c r="H67" s="72"/>
    </row>
    <row r="68" spans="1:8" ht="13.2" thickBot="1" x14ac:dyDescent="0.35">
      <c r="A68" s="30"/>
      <c r="B68" s="123" t="s">
        <v>8</v>
      </c>
      <c r="C68" s="123"/>
      <c r="D68" s="31"/>
      <c r="E68" s="32"/>
      <c r="F68" s="31"/>
      <c r="G68" s="33">
        <f>SUM(G66:G67)</f>
        <v>0</v>
      </c>
      <c r="H68" s="73">
        <f>SUM(H66:H67)</f>
        <v>0</v>
      </c>
    </row>
    <row r="69" spans="1:8" ht="12.6" x14ac:dyDescent="0.3">
      <c r="A69" s="5"/>
      <c r="B69" s="18"/>
      <c r="C69" s="18"/>
      <c r="D69" s="19"/>
      <c r="E69" s="20"/>
      <c r="F69" s="21"/>
      <c r="G69" s="22"/>
      <c r="H69" s="72"/>
    </row>
    <row r="70" spans="1:8" ht="15.6" x14ac:dyDescent="0.3">
      <c r="A70" s="35">
        <v>4</v>
      </c>
      <c r="B70" s="110" t="s">
        <v>53</v>
      </c>
      <c r="C70" s="110"/>
      <c r="D70" s="110"/>
      <c r="E70" s="110"/>
      <c r="F70" s="110"/>
      <c r="G70" s="110"/>
      <c r="H70" s="72"/>
    </row>
    <row r="71" spans="1:8" x14ac:dyDescent="0.3">
      <c r="A71" s="26">
        <v>401</v>
      </c>
      <c r="B71" s="107" t="s">
        <v>54</v>
      </c>
      <c r="C71" s="107"/>
      <c r="D71" s="27"/>
      <c r="E71" s="28">
        <v>0</v>
      </c>
      <c r="F71" s="27">
        <v>0</v>
      </c>
      <c r="G71" s="29">
        <f>E71*F71</f>
        <v>0</v>
      </c>
      <c r="H71" s="72"/>
    </row>
    <row r="72" spans="1:8" x14ac:dyDescent="0.3">
      <c r="A72" s="26">
        <v>402</v>
      </c>
      <c r="B72" s="107" t="s">
        <v>55</v>
      </c>
      <c r="C72" s="107"/>
      <c r="D72" s="27"/>
      <c r="E72" s="28">
        <v>0</v>
      </c>
      <c r="F72" s="27">
        <v>0</v>
      </c>
      <c r="G72" s="29">
        <f t="shared" ref="G72:G75" si="3">E72*F72</f>
        <v>0</v>
      </c>
      <c r="H72" s="72"/>
    </row>
    <row r="73" spans="1:8" x14ac:dyDescent="0.3">
      <c r="A73" s="26">
        <v>403</v>
      </c>
      <c r="B73" s="107" t="s">
        <v>56</v>
      </c>
      <c r="C73" s="107"/>
      <c r="D73" s="27"/>
      <c r="E73" s="28">
        <v>0</v>
      </c>
      <c r="F73" s="27">
        <v>0</v>
      </c>
      <c r="G73" s="29">
        <f t="shared" si="3"/>
        <v>0</v>
      </c>
      <c r="H73" s="72"/>
    </row>
    <row r="74" spans="1:8" x14ac:dyDescent="0.3">
      <c r="A74" s="26">
        <v>404</v>
      </c>
      <c r="B74" s="107" t="s">
        <v>57</v>
      </c>
      <c r="C74" s="107"/>
      <c r="D74" s="27"/>
      <c r="E74" s="28">
        <v>0</v>
      </c>
      <c r="F74" s="27">
        <v>0</v>
      </c>
      <c r="G74" s="29">
        <f>E74*F74</f>
        <v>0</v>
      </c>
      <c r="H74" s="72"/>
    </row>
    <row r="75" spans="1:8" x14ac:dyDescent="0.3">
      <c r="A75" s="26">
        <v>405</v>
      </c>
      <c r="B75" s="107" t="s">
        <v>58</v>
      </c>
      <c r="C75" s="107"/>
      <c r="D75" s="27"/>
      <c r="E75" s="28">
        <v>0</v>
      </c>
      <c r="F75" s="27">
        <v>0</v>
      </c>
      <c r="G75" s="29">
        <f t="shared" si="3"/>
        <v>0</v>
      </c>
      <c r="H75" s="72"/>
    </row>
    <row r="76" spans="1:8" ht="13.2" thickBot="1" x14ac:dyDescent="0.35">
      <c r="A76" s="30"/>
      <c r="B76" s="123" t="s">
        <v>8</v>
      </c>
      <c r="C76" s="123"/>
      <c r="D76" s="31"/>
      <c r="E76" s="32"/>
      <c r="F76" s="31"/>
      <c r="G76" s="33">
        <f>SUM(G71:G75)</f>
        <v>0</v>
      </c>
      <c r="H76" s="73">
        <f>SUM(H71:H75)</f>
        <v>0</v>
      </c>
    </row>
    <row r="77" spans="1:8" ht="12.6" x14ac:dyDescent="0.3">
      <c r="A77" s="5"/>
      <c r="B77" s="18"/>
      <c r="C77" s="18"/>
      <c r="D77" s="19"/>
      <c r="E77" s="20"/>
      <c r="F77" s="21"/>
      <c r="G77" s="22"/>
      <c r="H77" s="72"/>
    </row>
    <row r="78" spans="1:8" ht="15.6" x14ac:dyDescent="0.3">
      <c r="A78" s="35">
        <v>5</v>
      </c>
      <c r="B78" s="110" t="s">
        <v>59</v>
      </c>
      <c r="C78" s="110"/>
      <c r="D78" s="110"/>
      <c r="E78" s="110"/>
      <c r="F78" s="110"/>
      <c r="G78" s="110"/>
      <c r="H78" s="72"/>
    </row>
    <row r="79" spans="1:8" ht="16.05" customHeight="1" x14ac:dyDescent="0.3">
      <c r="A79" s="26">
        <v>501</v>
      </c>
      <c r="B79" s="107" t="s">
        <v>60</v>
      </c>
      <c r="C79" s="107"/>
      <c r="D79" s="27"/>
      <c r="E79" s="28">
        <v>0</v>
      </c>
      <c r="F79" s="27">
        <v>0</v>
      </c>
      <c r="G79" s="29">
        <f>E79*F79</f>
        <v>0</v>
      </c>
      <c r="H79" s="72"/>
    </row>
    <row r="80" spans="1:8" x14ac:dyDescent="0.3">
      <c r="A80" s="26">
        <v>502</v>
      </c>
      <c r="B80" s="107" t="s">
        <v>61</v>
      </c>
      <c r="C80" s="107"/>
      <c r="D80" s="27"/>
      <c r="E80" s="28">
        <v>0</v>
      </c>
      <c r="F80" s="27">
        <v>0</v>
      </c>
      <c r="G80" s="29">
        <f t="shared" ref="G80:G85" si="4">E80*F80</f>
        <v>0</v>
      </c>
      <c r="H80" s="72"/>
    </row>
    <row r="81" spans="1:8" x14ac:dyDescent="0.3">
      <c r="A81" s="26">
        <v>503</v>
      </c>
      <c r="B81" s="107" t="s">
        <v>62</v>
      </c>
      <c r="C81" s="107"/>
      <c r="D81" s="27"/>
      <c r="E81" s="28">
        <v>0</v>
      </c>
      <c r="F81" s="27">
        <v>0</v>
      </c>
      <c r="G81" s="29">
        <f t="shared" si="4"/>
        <v>0</v>
      </c>
      <c r="H81" s="72"/>
    </row>
    <row r="82" spans="1:8" x14ac:dyDescent="0.3">
      <c r="A82" s="26">
        <v>504</v>
      </c>
      <c r="B82" s="107" t="s">
        <v>63</v>
      </c>
      <c r="C82" s="107"/>
      <c r="D82" s="27"/>
      <c r="E82" s="28">
        <v>0</v>
      </c>
      <c r="F82" s="27">
        <v>0</v>
      </c>
      <c r="G82" s="29">
        <f t="shared" si="4"/>
        <v>0</v>
      </c>
      <c r="H82" s="72"/>
    </row>
    <row r="83" spans="1:8" x14ac:dyDescent="0.3">
      <c r="A83" s="26">
        <v>505</v>
      </c>
      <c r="B83" s="107" t="s">
        <v>64</v>
      </c>
      <c r="C83" s="107"/>
      <c r="D83" s="27"/>
      <c r="E83" s="28">
        <v>0</v>
      </c>
      <c r="F83" s="27">
        <v>0</v>
      </c>
      <c r="G83" s="29">
        <f t="shared" si="4"/>
        <v>0</v>
      </c>
      <c r="H83" s="72"/>
    </row>
    <row r="84" spans="1:8" x14ac:dyDescent="0.3">
      <c r="A84" s="26">
        <v>506</v>
      </c>
      <c r="B84" s="107" t="s">
        <v>65</v>
      </c>
      <c r="C84" s="107"/>
      <c r="D84" s="27"/>
      <c r="E84" s="28">
        <v>0</v>
      </c>
      <c r="F84" s="27">
        <v>0</v>
      </c>
      <c r="G84" s="29">
        <f t="shared" si="4"/>
        <v>0</v>
      </c>
      <c r="H84" s="72"/>
    </row>
    <row r="85" spans="1:8" x14ac:dyDescent="0.3">
      <c r="A85" s="26">
        <v>507</v>
      </c>
      <c r="B85" s="107" t="s">
        <v>7</v>
      </c>
      <c r="C85" s="107"/>
      <c r="D85" s="27"/>
      <c r="E85" s="28">
        <v>0</v>
      </c>
      <c r="F85" s="27">
        <v>0</v>
      </c>
      <c r="G85" s="29">
        <f t="shared" si="4"/>
        <v>0</v>
      </c>
      <c r="H85" s="72"/>
    </row>
    <row r="86" spans="1:8" ht="13.2" thickBot="1" x14ac:dyDescent="0.35">
      <c r="A86" s="36"/>
      <c r="B86" s="123" t="s">
        <v>8</v>
      </c>
      <c r="C86" s="123"/>
      <c r="D86" s="31"/>
      <c r="E86" s="32"/>
      <c r="F86" s="31"/>
      <c r="G86" s="33">
        <f>SUM(G79:G85)</f>
        <v>0</v>
      </c>
      <c r="H86" s="73">
        <f>SUM(H79:H85)</f>
        <v>0</v>
      </c>
    </row>
    <row r="87" spans="1:8" ht="12.6" x14ac:dyDescent="0.3">
      <c r="A87" s="5"/>
      <c r="B87" s="18"/>
      <c r="C87" s="18"/>
      <c r="D87" s="19"/>
      <c r="E87" s="20"/>
      <c r="F87" s="21"/>
      <c r="G87" s="22"/>
      <c r="H87" s="72"/>
    </row>
    <row r="88" spans="1:8" ht="15.6" x14ac:dyDescent="0.3">
      <c r="A88" s="35">
        <v>6</v>
      </c>
      <c r="B88" s="110" t="s">
        <v>66</v>
      </c>
      <c r="C88" s="110"/>
      <c r="D88" s="110"/>
      <c r="E88" s="110"/>
      <c r="F88" s="110"/>
      <c r="G88" s="110"/>
      <c r="H88" s="72"/>
    </row>
    <row r="89" spans="1:8" x14ac:dyDescent="0.3">
      <c r="A89" s="26">
        <v>601</v>
      </c>
      <c r="B89" s="107" t="s">
        <v>67</v>
      </c>
      <c r="C89" s="107"/>
      <c r="D89" s="27"/>
      <c r="E89" s="28">
        <v>0</v>
      </c>
      <c r="F89" s="27">
        <v>0</v>
      </c>
      <c r="G89" s="29">
        <f>E89*F89</f>
        <v>0</v>
      </c>
      <c r="H89" s="72"/>
    </row>
    <row r="90" spans="1:8" x14ac:dyDescent="0.3">
      <c r="A90" s="26">
        <v>602</v>
      </c>
      <c r="B90" s="107" t="s">
        <v>68</v>
      </c>
      <c r="C90" s="107"/>
      <c r="D90" s="27"/>
      <c r="E90" s="28">
        <v>0</v>
      </c>
      <c r="F90" s="27">
        <v>0</v>
      </c>
      <c r="G90" s="29">
        <f t="shared" ref="G90:G93" si="5">E90*F90</f>
        <v>0</v>
      </c>
      <c r="H90" s="72"/>
    </row>
    <row r="91" spans="1:8" x14ac:dyDescent="0.3">
      <c r="A91" s="26">
        <v>603</v>
      </c>
      <c r="B91" s="107" t="s">
        <v>69</v>
      </c>
      <c r="C91" s="107"/>
      <c r="D91" s="27"/>
      <c r="E91" s="28">
        <v>0</v>
      </c>
      <c r="F91" s="27">
        <v>0</v>
      </c>
      <c r="G91" s="29">
        <f t="shared" si="5"/>
        <v>0</v>
      </c>
      <c r="H91" s="72"/>
    </row>
    <row r="92" spans="1:8" x14ac:dyDescent="0.3">
      <c r="A92" s="26">
        <v>604</v>
      </c>
      <c r="B92" s="107" t="s">
        <v>70</v>
      </c>
      <c r="C92" s="107"/>
      <c r="D92" s="27"/>
      <c r="E92" s="28">
        <v>0</v>
      </c>
      <c r="F92" s="27">
        <v>0</v>
      </c>
      <c r="G92" s="29">
        <f t="shared" si="5"/>
        <v>0</v>
      </c>
      <c r="H92" s="72"/>
    </row>
    <row r="93" spans="1:8" x14ac:dyDescent="0.3">
      <c r="A93" s="26">
        <v>605</v>
      </c>
      <c r="B93" s="107" t="s">
        <v>71</v>
      </c>
      <c r="C93" s="107"/>
      <c r="D93" s="27"/>
      <c r="E93" s="28">
        <v>0</v>
      </c>
      <c r="F93" s="27">
        <v>0</v>
      </c>
      <c r="G93" s="29">
        <f t="shared" si="5"/>
        <v>0</v>
      </c>
      <c r="H93" s="72"/>
    </row>
    <row r="94" spans="1:8" ht="13.2" thickBot="1" x14ac:dyDescent="0.35">
      <c r="A94" s="30"/>
      <c r="B94" s="123" t="s">
        <v>8</v>
      </c>
      <c r="C94" s="123"/>
      <c r="D94" s="31"/>
      <c r="E94" s="32"/>
      <c r="F94" s="31"/>
      <c r="G94" s="33">
        <f>SUM(G89:G93)</f>
        <v>0</v>
      </c>
      <c r="H94" s="73">
        <f>SUM(H89:H93)</f>
        <v>0</v>
      </c>
    </row>
    <row r="95" spans="1:8" ht="12.6" x14ac:dyDescent="0.3">
      <c r="A95" s="5"/>
      <c r="B95" s="18"/>
      <c r="C95" s="18"/>
      <c r="D95" s="19"/>
      <c r="E95" s="20"/>
      <c r="F95" s="21"/>
      <c r="G95" s="22"/>
      <c r="H95" s="72"/>
    </row>
    <row r="96" spans="1:8" ht="15.6" x14ac:dyDescent="0.3">
      <c r="A96" s="35">
        <v>7</v>
      </c>
      <c r="B96" s="110" t="s">
        <v>72</v>
      </c>
      <c r="C96" s="110"/>
      <c r="D96" s="110"/>
      <c r="E96" s="110"/>
      <c r="F96" s="110"/>
      <c r="G96" s="110"/>
      <c r="H96" s="72"/>
    </row>
    <row r="97" spans="1:8" x14ac:dyDescent="0.3">
      <c r="A97" s="26">
        <v>701</v>
      </c>
      <c r="B97" s="107" t="s">
        <v>73</v>
      </c>
      <c r="C97" s="107"/>
      <c r="D97" s="27"/>
      <c r="E97" s="28">
        <v>0</v>
      </c>
      <c r="F97" s="27">
        <v>0</v>
      </c>
      <c r="G97" s="29">
        <f>E97*F97</f>
        <v>0</v>
      </c>
      <c r="H97" s="72"/>
    </row>
    <row r="98" spans="1:8" x14ac:dyDescent="0.3">
      <c r="A98" s="26">
        <v>702</v>
      </c>
      <c r="B98" s="107" t="s">
        <v>74</v>
      </c>
      <c r="C98" s="107"/>
      <c r="D98" s="27"/>
      <c r="E98" s="28">
        <v>0</v>
      </c>
      <c r="F98" s="27">
        <v>0</v>
      </c>
      <c r="G98" s="29">
        <f t="shared" ref="G98:G104" si="6">E98*F98</f>
        <v>0</v>
      </c>
      <c r="H98" s="72"/>
    </row>
    <row r="99" spans="1:8" x14ac:dyDescent="0.3">
      <c r="A99" s="26">
        <v>703</v>
      </c>
      <c r="B99" s="107" t="s">
        <v>75</v>
      </c>
      <c r="C99" s="107"/>
      <c r="D99" s="27"/>
      <c r="E99" s="28">
        <v>0</v>
      </c>
      <c r="F99" s="27">
        <v>0</v>
      </c>
      <c r="G99" s="29">
        <f t="shared" si="6"/>
        <v>0</v>
      </c>
      <c r="H99" s="72"/>
    </row>
    <row r="100" spans="1:8" x14ac:dyDescent="0.3">
      <c r="A100" s="26">
        <v>704</v>
      </c>
      <c r="B100" s="107" t="s">
        <v>76</v>
      </c>
      <c r="C100" s="107"/>
      <c r="D100" s="27"/>
      <c r="E100" s="28">
        <v>0</v>
      </c>
      <c r="F100" s="27">
        <v>0</v>
      </c>
      <c r="G100" s="29">
        <f t="shared" si="6"/>
        <v>0</v>
      </c>
      <c r="H100" s="72"/>
    </row>
    <row r="101" spans="1:8" x14ac:dyDescent="0.3">
      <c r="A101" s="26">
        <v>705</v>
      </c>
      <c r="B101" s="107" t="s">
        <v>77</v>
      </c>
      <c r="C101" s="107"/>
      <c r="D101" s="27"/>
      <c r="E101" s="28">
        <v>0</v>
      </c>
      <c r="F101" s="27">
        <v>0</v>
      </c>
      <c r="G101" s="29">
        <f t="shared" si="6"/>
        <v>0</v>
      </c>
      <c r="H101" s="72"/>
    </row>
    <row r="102" spans="1:8" x14ac:dyDescent="0.3">
      <c r="A102" s="26">
        <v>706</v>
      </c>
      <c r="B102" s="107" t="s">
        <v>78</v>
      </c>
      <c r="C102" s="107"/>
      <c r="D102" s="27"/>
      <c r="E102" s="28">
        <v>0</v>
      </c>
      <c r="F102" s="27">
        <v>0</v>
      </c>
      <c r="G102" s="29">
        <f t="shared" si="6"/>
        <v>0</v>
      </c>
      <c r="H102" s="72"/>
    </row>
    <row r="103" spans="1:8" x14ac:dyDescent="0.3">
      <c r="A103" s="26">
        <v>707</v>
      </c>
      <c r="B103" s="107" t="s">
        <v>79</v>
      </c>
      <c r="C103" s="107"/>
      <c r="D103" s="27"/>
      <c r="E103" s="28">
        <v>0</v>
      </c>
      <c r="F103" s="27">
        <v>0</v>
      </c>
      <c r="G103" s="29">
        <f t="shared" si="6"/>
        <v>0</v>
      </c>
      <c r="H103" s="72"/>
    </row>
    <row r="104" spans="1:8" x14ac:dyDescent="0.3">
      <c r="A104" s="26">
        <v>708</v>
      </c>
      <c r="B104" s="107" t="s">
        <v>7</v>
      </c>
      <c r="C104" s="107"/>
      <c r="D104" s="27"/>
      <c r="E104" s="28">
        <v>0</v>
      </c>
      <c r="F104" s="27">
        <v>0</v>
      </c>
      <c r="G104" s="29">
        <f t="shared" si="6"/>
        <v>0</v>
      </c>
      <c r="H104" s="72"/>
    </row>
    <row r="105" spans="1:8" ht="13.2" thickBot="1" x14ac:dyDescent="0.35">
      <c r="A105" s="36"/>
      <c r="B105" s="123" t="s">
        <v>8</v>
      </c>
      <c r="C105" s="123"/>
      <c r="D105" s="31"/>
      <c r="E105" s="32"/>
      <c r="F105" s="31"/>
      <c r="G105" s="33">
        <f>SUM(G97:G104)</f>
        <v>0</v>
      </c>
      <c r="H105" s="73">
        <f>SUM(H97:H104)</f>
        <v>0</v>
      </c>
    </row>
    <row r="106" spans="1:8" ht="12.6" x14ac:dyDescent="0.3">
      <c r="A106" s="5"/>
      <c r="B106" s="18"/>
      <c r="C106" s="18"/>
      <c r="D106" s="19"/>
      <c r="E106" s="20"/>
      <c r="F106" s="21"/>
      <c r="G106" s="22"/>
      <c r="H106" s="72"/>
    </row>
    <row r="107" spans="1:8" ht="15.6" x14ac:dyDescent="0.3">
      <c r="A107" s="35">
        <v>8</v>
      </c>
      <c r="B107" s="110" t="s">
        <v>80</v>
      </c>
      <c r="C107" s="110"/>
      <c r="D107" s="110"/>
      <c r="E107" s="110"/>
      <c r="F107" s="110"/>
      <c r="G107" s="110"/>
      <c r="H107" s="72"/>
    </row>
    <row r="108" spans="1:8" x14ac:dyDescent="0.3">
      <c r="A108" s="26">
        <v>801</v>
      </c>
      <c r="B108" s="107" t="s">
        <v>81</v>
      </c>
      <c r="C108" s="107"/>
      <c r="D108" s="27"/>
      <c r="E108" s="28">
        <v>0</v>
      </c>
      <c r="F108" s="27">
        <v>0</v>
      </c>
      <c r="G108" s="29">
        <f>E108*F108</f>
        <v>0</v>
      </c>
      <c r="H108" s="72"/>
    </row>
    <row r="109" spans="1:8" x14ac:dyDescent="0.3">
      <c r="A109" s="26">
        <v>802</v>
      </c>
      <c r="B109" s="107" t="s">
        <v>82</v>
      </c>
      <c r="C109" s="107"/>
      <c r="D109" s="27"/>
      <c r="E109" s="28">
        <v>0</v>
      </c>
      <c r="F109" s="27">
        <v>0</v>
      </c>
      <c r="G109" s="29">
        <f t="shared" ref="G109:G118" si="7">E109*F109</f>
        <v>0</v>
      </c>
      <c r="H109" s="72"/>
    </row>
    <row r="110" spans="1:8" x14ac:dyDescent="0.3">
      <c r="A110" s="26">
        <v>803</v>
      </c>
      <c r="B110" s="107" t="s">
        <v>83</v>
      </c>
      <c r="C110" s="107"/>
      <c r="D110" s="27"/>
      <c r="E110" s="28">
        <v>0</v>
      </c>
      <c r="F110" s="27">
        <v>0</v>
      </c>
      <c r="G110" s="29">
        <f t="shared" si="7"/>
        <v>0</v>
      </c>
      <c r="H110" s="72"/>
    </row>
    <row r="111" spans="1:8" x14ac:dyDescent="0.3">
      <c r="A111" s="26">
        <v>804</v>
      </c>
      <c r="B111" s="107" t="s">
        <v>84</v>
      </c>
      <c r="C111" s="107"/>
      <c r="D111" s="27"/>
      <c r="E111" s="28">
        <v>0</v>
      </c>
      <c r="F111" s="27">
        <v>0</v>
      </c>
      <c r="G111" s="29">
        <f t="shared" si="7"/>
        <v>0</v>
      </c>
      <c r="H111" s="72"/>
    </row>
    <row r="112" spans="1:8" x14ac:dyDescent="0.3">
      <c r="A112" s="26">
        <v>805</v>
      </c>
      <c r="B112" s="107" t="s">
        <v>85</v>
      </c>
      <c r="C112" s="107"/>
      <c r="D112" s="27"/>
      <c r="E112" s="28">
        <v>0</v>
      </c>
      <c r="F112" s="27">
        <v>0</v>
      </c>
      <c r="G112" s="29">
        <f t="shared" si="7"/>
        <v>0</v>
      </c>
      <c r="H112" s="72"/>
    </row>
    <row r="113" spans="1:8" x14ac:dyDescent="0.3">
      <c r="A113" s="26">
        <v>806</v>
      </c>
      <c r="B113" s="107" t="s">
        <v>78</v>
      </c>
      <c r="C113" s="107"/>
      <c r="D113" s="27"/>
      <c r="E113" s="28">
        <v>0</v>
      </c>
      <c r="F113" s="27">
        <v>0</v>
      </c>
      <c r="G113" s="29">
        <f t="shared" si="7"/>
        <v>0</v>
      </c>
      <c r="H113" s="72"/>
    </row>
    <row r="114" spans="1:8" x14ac:dyDescent="0.3">
      <c r="A114" s="26">
        <v>807</v>
      </c>
      <c r="B114" s="107" t="s">
        <v>86</v>
      </c>
      <c r="C114" s="107"/>
      <c r="D114" s="27"/>
      <c r="E114" s="28">
        <v>0</v>
      </c>
      <c r="F114" s="27">
        <v>0</v>
      </c>
      <c r="G114" s="29">
        <f t="shared" si="7"/>
        <v>0</v>
      </c>
      <c r="H114" s="72"/>
    </row>
    <row r="115" spans="1:8" x14ac:dyDescent="0.3">
      <c r="A115" s="26">
        <v>808</v>
      </c>
      <c r="B115" s="107" t="s">
        <v>87</v>
      </c>
      <c r="C115" s="107"/>
      <c r="D115" s="27"/>
      <c r="E115" s="28">
        <v>0</v>
      </c>
      <c r="F115" s="27">
        <v>0</v>
      </c>
      <c r="G115" s="29">
        <f t="shared" si="7"/>
        <v>0</v>
      </c>
      <c r="H115" s="72"/>
    </row>
    <row r="116" spans="1:8" x14ac:dyDescent="0.3">
      <c r="A116" s="26">
        <v>809</v>
      </c>
      <c r="B116" s="107" t="s">
        <v>88</v>
      </c>
      <c r="C116" s="107"/>
      <c r="D116" s="27"/>
      <c r="E116" s="28">
        <v>0</v>
      </c>
      <c r="F116" s="27">
        <v>0</v>
      </c>
      <c r="G116" s="29">
        <f t="shared" si="7"/>
        <v>0</v>
      </c>
      <c r="H116" s="72"/>
    </row>
    <row r="117" spans="1:8" x14ac:dyDescent="0.3">
      <c r="A117" s="26">
        <v>810</v>
      </c>
      <c r="B117" s="107" t="s">
        <v>79</v>
      </c>
      <c r="C117" s="107"/>
      <c r="D117" s="27"/>
      <c r="E117" s="28">
        <v>0</v>
      </c>
      <c r="F117" s="27">
        <v>0</v>
      </c>
      <c r="G117" s="29">
        <f t="shared" si="7"/>
        <v>0</v>
      </c>
      <c r="H117" s="72"/>
    </row>
    <row r="118" spans="1:8" x14ac:dyDescent="0.3">
      <c r="A118" s="26">
        <v>811</v>
      </c>
      <c r="B118" s="107" t="s">
        <v>7</v>
      </c>
      <c r="C118" s="107"/>
      <c r="D118" s="27"/>
      <c r="E118" s="28">
        <v>0</v>
      </c>
      <c r="F118" s="27">
        <v>0</v>
      </c>
      <c r="G118" s="29">
        <f t="shared" si="7"/>
        <v>0</v>
      </c>
      <c r="H118" s="72"/>
    </row>
    <row r="119" spans="1:8" ht="13.2" thickBot="1" x14ac:dyDescent="0.35">
      <c r="A119" s="30"/>
      <c r="B119" s="123" t="s">
        <v>8</v>
      </c>
      <c r="C119" s="123"/>
      <c r="D119" s="31"/>
      <c r="E119" s="32"/>
      <c r="F119" s="31"/>
      <c r="G119" s="33">
        <f>SUM(G108:G118)</f>
        <v>0</v>
      </c>
      <c r="H119" s="73">
        <f>SUM(H108:H118)</f>
        <v>0</v>
      </c>
    </row>
    <row r="120" spans="1:8" ht="12.6" x14ac:dyDescent="0.3">
      <c r="A120" s="5"/>
      <c r="B120" s="18"/>
      <c r="C120" s="18"/>
      <c r="D120" s="19"/>
      <c r="E120" s="20"/>
      <c r="F120" s="21"/>
      <c r="G120" s="22"/>
      <c r="H120" s="72"/>
    </row>
    <row r="121" spans="1:8" ht="15.6" x14ac:dyDescent="0.3">
      <c r="A121" s="35">
        <v>9</v>
      </c>
      <c r="B121" s="110" t="s">
        <v>89</v>
      </c>
      <c r="C121" s="110"/>
      <c r="D121" s="110"/>
      <c r="E121" s="110"/>
      <c r="F121" s="110"/>
      <c r="G121" s="110"/>
      <c r="H121" s="72"/>
    </row>
    <row r="122" spans="1:8" x14ac:dyDescent="0.3">
      <c r="A122" s="26">
        <v>901</v>
      </c>
      <c r="B122" s="107" t="s">
        <v>90</v>
      </c>
      <c r="C122" s="107"/>
      <c r="D122" s="27"/>
      <c r="E122" s="28">
        <v>0</v>
      </c>
      <c r="F122" s="27">
        <v>0</v>
      </c>
      <c r="G122" s="29">
        <f>E122*F122</f>
        <v>0</v>
      </c>
      <c r="H122" s="72"/>
    </row>
    <row r="123" spans="1:8" x14ac:dyDescent="0.3">
      <c r="A123" s="26">
        <v>902</v>
      </c>
      <c r="B123" s="107" t="s">
        <v>91</v>
      </c>
      <c r="C123" s="107"/>
      <c r="D123" s="27"/>
      <c r="E123" s="28">
        <v>0</v>
      </c>
      <c r="F123" s="27">
        <v>0</v>
      </c>
      <c r="G123" s="29">
        <f t="shared" ref="G123:G149" si="8">E123*F123</f>
        <v>0</v>
      </c>
      <c r="H123" s="72"/>
    </row>
    <row r="124" spans="1:8" x14ac:dyDescent="0.3">
      <c r="A124" s="26">
        <v>903</v>
      </c>
      <c r="B124" s="107" t="s">
        <v>92</v>
      </c>
      <c r="C124" s="107"/>
      <c r="D124" s="27"/>
      <c r="E124" s="28">
        <v>0</v>
      </c>
      <c r="F124" s="27">
        <v>0</v>
      </c>
      <c r="G124" s="29">
        <f t="shared" si="8"/>
        <v>0</v>
      </c>
      <c r="H124" s="72"/>
    </row>
    <row r="125" spans="1:8" x14ac:dyDescent="0.3">
      <c r="A125" s="26">
        <v>904</v>
      </c>
      <c r="B125" s="107" t="s">
        <v>93</v>
      </c>
      <c r="C125" s="107"/>
      <c r="D125" s="27"/>
      <c r="E125" s="28">
        <v>0</v>
      </c>
      <c r="F125" s="27">
        <v>0</v>
      </c>
      <c r="G125" s="29">
        <f t="shared" si="8"/>
        <v>0</v>
      </c>
      <c r="H125" s="72"/>
    </row>
    <row r="126" spans="1:8" x14ac:dyDescent="0.3">
      <c r="A126" s="26">
        <v>905</v>
      </c>
      <c r="B126" s="107" t="s">
        <v>94</v>
      </c>
      <c r="C126" s="107"/>
      <c r="D126" s="27"/>
      <c r="E126" s="28">
        <v>0</v>
      </c>
      <c r="F126" s="27">
        <v>0</v>
      </c>
      <c r="G126" s="29">
        <f t="shared" si="8"/>
        <v>0</v>
      </c>
      <c r="H126" s="72"/>
    </row>
    <row r="127" spans="1:8" x14ac:dyDescent="0.3">
      <c r="A127" s="26">
        <v>906</v>
      </c>
      <c r="B127" s="107" t="s">
        <v>95</v>
      </c>
      <c r="C127" s="107"/>
      <c r="D127" s="27"/>
      <c r="E127" s="28">
        <v>0</v>
      </c>
      <c r="F127" s="27">
        <v>0</v>
      </c>
      <c r="G127" s="29">
        <f t="shared" si="8"/>
        <v>0</v>
      </c>
      <c r="H127" s="72"/>
    </row>
    <row r="128" spans="1:8" x14ac:dyDescent="0.3">
      <c r="A128" s="26">
        <v>907</v>
      </c>
      <c r="B128" s="107" t="s">
        <v>96</v>
      </c>
      <c r="C128" s="107"/>
      <c r="D128" s="27"/>
      <c r="E128" s="28">
        <v>0</v>
      </c>
      <c r="F128" s="27">
        <v>0</v>
      </c>
      <c r="G128" s="29">
        <f t="shared" si="8"/>
        <v>0</v>
      </c>
      <c r="H128" s="72"/>
    </row>
    <row r="129" spans="1:8" x14ac:dyDescent="0.3">
      <c r="A129" s="26">
        <v>908</v>
      </c>
      <c r="B129" s="107" t="s">
        <v>97</v>
      </c>
      <c r="C129" s="107"/>
      <c r="D129" s="27"/>
      <c r="E129" s="28">
        <v>0</v>
      </c>
      <c r="F129" s="27">
        <v>0</v>
      </c>
      <c r="G129" s="29">
        <f t="shared" si="8"/>
        <v>0</v>
      </c>
      <c r="H129" s="72"/>
    </row>
    <row r="130" spans="1:8" x14ac:dyDescent="0.3">
      <c r="A130" s="26">
        <v>909</v>
      </c>
      <c r="B130" s="107" t="s">
        <v>98</v>
      </c>
      <c r="C130" s="107"/>
      <c r="D130" s="27"/>
      <c r="E130" s="28">
        <v>0</v>
      </c>
      <c r="F130" s="27">
        <v>0</v>
      </c>
      <c r="G130" s="29">
        <f t="shared" si="8"/>
        <v>0</v>
      </c>
      <c r="H130" s="72"/>
    </row>
    <row r="131" spans="1:8" x14ac:dyDescent="0.3">
      <c r="A131" s="26">
        <v>910</v>
      </c>
      <c r="B131" s="107" t="s">
        <v>99</v>
      </c>
      <c r="C131" s="107"/>
      <c r="D131" s="27"/>
      <c r="E131" s="28">
        <v>0</v>
      </c>
      <c r="F131" s="27">
        <v>0</v>
      </c>
      <c r="G131" s="29">
        <f t="shared" si="8"/>
        <v>0</v>
      </c>
      <c r="H131" s="72"/>
    </row>
    <row r="132" spans="1:8" x14ac:dyDescent="0.3">
      <c r="A132" s="26">
        <v>911</v>
      </c>
      <c r="B132" s="107" t="s">
        <v>100</v>
      </c>
      <c r="C132" s="107"/>
      <c r="D132" s="27"/>
      <c r="E132" s="28">
        <v>0</v>
      </c>
      <c r="F132" s="27">
        <v>0</v>
      </c>
      <c r="G132" s="29">
        <f t="shared" si="8"/>
        <v>0</v>
      </c>
      <c r="H132" s="72"/>
    </row>
    <row r="133" spans="1:8" x14ac:dyDescent="0.3">
      <c r="A133" s="26">
        <v>912</v>
      </c>
      <c r="B133" s="107" t="s">
        <v>101</v>
      </c>
      <c r="C133" s="107"/>
      <c r="D133" s="27"/>
      <c r="E133" s="28">
        <v>0</v>
      </c>
      <c r="F133" s="27">
        <v>0</v>
      </c>
      <c r="G133" s="29">
        <f t="shared" si="8"/>
        <v>0</v>
      </c>
      <c r="H133" s="72"/>
    </row>
    <row r="134" spans="1:8" x14ac:dyDescent="0.3">
      <c r="A134" s="26">
        <v>913</v>
      </c>
      <c r="B134" s="107" t="s">
        <v>102</v>
      </c>
      <c r="C134" s="107"/>
      <c r="D134" s="27"/>
      <c r="E134" s="28">
        <v>0</v>
      </c>
      <c r="F134" s="27">
        <v>0</v>
      </c>
      <c r="G134" s="29">
        <f t="shared" si="8"/>
        <v>0</v>
      </c>
      <c r="H134" s="72"/>
    </row>
    <row r="135" spans="1:8" x14ac:dyDescent="0.3">
      <c r="A135" s="26">
        <v>914</v>
      </c>
      <c r="B135" s="107" t="s">
        <v>103</v>
      </c>
      <c r="C135" s="107"/>
      <c r="D135" s="27"/>
      <c r="E135" s="28">
        <v>0</v>
      </c>
      <c r="F135" s="27">
        <v>0</v>
      </c>
      <c r="G135" s="29">
        <f t="shared" si="8"/>
        <v>0</v>
      </c>
      <c r="H135" s="72"/>
    </row>
    <row r="136" spans="1:8" x14ac:dyDescent="0.3">
      <c r="A136" s="26">
        <v>915</v>
      </c>
      <c r="B136" s="107" t="s">
        <v>104</v>
      </c>
      <c r="C136" s="107"/>
      <c r="D136" s="27"/>
      <c r="E136" s="28">
        <v>0</v>
      </c>
      <c r="F136" s="27">
        <v>0</v>
      </c>
      <c r="G136" s="29">
        <f t="shared" si="8"/>
        <v>0</v>
      </c>
      <c r="H136" s="72"/>
    </row>
    <row r="137" spans="1:8" x14ac:dyDescent="0.3">
      <c r="A137" s="26">
        <v>916</v>
      </c>
      <c r="B137" s="107" t="s">
        <v>105</v>
      </c>
      <c r="C137" s="107"/>
      <c r="D137" s="27"/>
      <c r="E137" s="28">
        <v>0</v>
      </c>
      <c r="F137" s="27">
        <v>0</v>
      </c>
      <c r="G137" s="29">
        <f t="shared" si="8"/>
        <v>0</v>
      </c>
      <c r="H137" s="72"/>
    </row>
    <row r="138" spans="1:8" x14ac:dyDescent="0.3">
      <c r="A138" s="26">
        <v>917</v>
      </c>
      <c r="B138" s="107" t="s">
        <v>106</v>
      </c>
      <c r="C138" s="107"/>
      <c r="D138" s="27"/>
      <c r="E138" s="28">
        <v>0</v>
      </c>
      <c r="F138" s="27">
        <v>0</v>
      </c>
      <c r="G138" s="29">
        <f t="shared" si="8"/>
        <v>0</v>
      </c>
      <c r="H138" s="72"/>
    </row>
    <row r="139" spans="1:8" x14ac:dyDescent="0.3">
      <c r="A139" s="26">
        <v>918</v>
      </c>
      <c r="B139" s="107" t="s">
        <v>107</v>
      </c>
      <c r="C139" s="107"/>
      <c r="D139" s="27"/>
      <c r="E139" s="28">
        <v>0</v>
      </c>
      <c r="F139" s="27">
        <v>0</v>
      </c>
      <c r="G139" s="29">
        <f t="shared" si="8"/>
        <v>0</v>
      </c>
      <c r="H139" s="72"/>
    </row>
    <row r="140" spans="1:8" x14ac:dyDescent="0.3">
      <c r="A140" s="26">
        <v>919</v>
      </c>
      <c r="B140" s="107" t="s">
        <v>108</v>
      </c>
      <c r="C140" s="107"/>
      <c r="D140" s="27"/>
      <c r="E140" s="28">
        <v>0</v>
      </c>
      <c r="F140" s="27">
        <v>0</v>
      </c>
      <c r="G140" s="29">
        <f t="shared" si="8"/>
        <v>0</v>
      </c>
      <c r="H140" s="72"/>
    </row>
    <row r="141" spans="1:8" x14ac:dyDescent="0.3">
      <c r="A141" s="26">
        <v>920</v>
      </c>
      <c r="B141" s="107" t="s">
        <v>109</v>
      </c>
      <c r="C141" s="107"/>
      <c r="D141" s="27"/>
      <c r="E141" s="28">
        <v>0</v>
      </c>
      <c r="F141" s="27">
        <v>0</v>
      </c>
      <c r="G141" s="29">
        <f t="shared" si="8"/>
        <v>0</v>
      </c>
      <c r="H141" s="72"/>
    </row>
    <row r="142" spans="1:8" x14ac:dyDescent="0.3">
      <c r="A142" s="26">
        <v>921</v>
      </c>
      <c r="B142" s="107" t="s">
        <v>110</v>
      </c>
      <c r="C142" s="107"/>
      <c r="D142" s="27"/>
      <c r="E142" s="28">
        <v>0</v>
      </c>
      <c r="F142" s="27">
        <v>0</v>
      </c>
      <c r="G142" s="29">
        <f t="shared" si="8"/>
        <v>0</v>
      </c>
      <c r="H142" s="72"/>
    </row>
    <row r="143" spans="1:8" x14ac:dyDescent="0.3">
      <c r="A143" s="26">
        <v>922</v>
      </c>
      <c r="B143" s="107" t="s">
        <v>111</v>
      </c>
      <c r="C143" s="107"/>
      <c r="D143" s="27"/>
      <c r="E143" s="28">
        <v>0</v>
      </c>
      <c r="F143" s="27">
        <v>0</v>
      </c>
      <c r="G143" s="29">
        <f t="shared" si="8"/>
        <v>0</v>
      </c>
      <c r="H143" s="72"/>
    </row>
    <row r="144" spans="1:8" x14ac:dyDescent="0.3">
      <c r="A144" s="26">
        <v>923</v>
      </c>
      <c r="B144" s="107" t="s">
        <v>112</v>
      </c>
      <c r="C144" s="107"/>
      <c r="D144" s="27"/>
      <c r="E144" s="28">
        <v>0</v>
      </c>
      <c r="F144" s="27">
        <v>0</v>
      </c>
      <c r="G144" s="29">
        <f t="shared" si="8"/>
        <v>0</v>
      </c>
      <c r="H144" s="72"/>
    </row>
    <row r="145" spans="1:8" x14ac:dyDescent="0.3">
      <c r="A145" s="26">
        <v>924</v>
      </c>
      <c r="B145" s="107" t="s">
        <v>113</v>
      </c>
      <c r="C145" s="107"/>
      <c r="D145" s="27"/>
      <c r="E145" s="28">
        <v>0</v>
      </c>
      <c r="F145" s="27">
        <v>0</v>
      </c>
      <c r="G145" s="29">
        <f t="shared" si="8"/>
        <v>0</v>
      </c>
      <c r="H145" s="72"/>
    </row>
    <row r="146" spans="1:8" x14ac:dyDescent="0.3">
      <c r="A146" s="26">
        <v>925</v>
      </c>
      <c r="B146" s="107" t="s">
        <v>114</v>
      </c>
      <c r="C146" s="107"/>
      <c r="D146" s="27"/>
      <c r="E146" s="28">
        <v>0</v>
      </c>
      <c r="F146" s="27">
        <v>0</v>
      </c>
      <c r="G146" s="29">
        <f t="shared" si="8"/>
        <v>0</v>
      </c>
      <c r="H146" s="72"/>
    </row>
    <row r="147" spans="1:8" x14ac:dyDescent="0.3">
      <c r="A147" s="26">
        <v>926</v>
      </c>
      <c r="B147" s="107" t="s">
        <v>115</v>
      </c>
      <c r="C147" s="107"/>
      <c r="D147" s="27"/>
      <c r="E147" s="28">
        <v>0</v>
      </c>
      <c r="F147" s="27">
        <v>0</v>
      </c>
      <c r="G147" s="29">
        <f t="shared" si="8"/>
        <v>0</v>
      </c>
      <c r="H147" s="72"/>
    </row>
    <row r="148" spans="1:8" x14ac:dyDescent="0.3">
      <c r="A148" s="26">
        <v>927</v>
      </c>
      <c r="B148" s="107" t="s">
        <v>116</v>
      </c>
      <c r="C148" s="107"/>
      <c r="D148" s="27"/>
      <c r="E148" s="28">
        <v>0</v>
      </c>
      <c r="F148" s="27">
        <v>0</v>
      </c>
      <c r="G148" s="29">
        <f t="shared" si="8"/>
        <v>0</v>
      </c>
      <c r="H148" s="72"/>
    </row>
    <row r="149" spans="1:8" x14ac:dyDescent="0.3">
      <c r="A149" s="26">
        <v>928</v>
      </c>
      <c r="B149" s="107" t="s">
        <v>7</v>
      </c>
      <c r="C149" s="107"/>
      <c r="D149" s="27"/>
      <c r="E149" s="28">
        <v>0</v>
      </c>
      <c r="F149" s="27">
        <v>0</v>
      </c>
      <c r="G149" s="29">
        <f t="shared" si="8"/>
        <v>0</v>
      </c>
      <c r="H149" s="72"/>
    </row>
    <row r="150" spans="1:8" ht="13.2" thickBot="1" x14ac:dyDescent="0.35">
      <c r="A150" s="30"/>
      <c r="B150" s="123" t="s">
        <v>8</v>
      </c>
      <c r="C150" s="123"/>
      <c r="D150" s="31"/>
      <c r="E150" s="32"/>
      <c r="F150" s="31"/>
      <c r="G150" s="33">
        <f>SUM(G122:G149)</f>
        <v>0</v>
      </c>
      <c r="H150" s="73">
        <f>SUM(H122:H149)</f>
        <v>0</v>
      </c>
    </row>
    <row r="151" spans="1:8" ht="12.6" x14ac:dyDescent="0.3">
      <c r="A151" s="5"/>
      <c r="B151" s="18"/>
      <c r="C151" s="18"/>
      <c r="D151" s="19"/>
      <c r="E151" s="20"/>
      <c r="F151" s="21"/>
      <c r="G151" s="22"/>
      <c r="H151" s="72"/>
    </row>
    <row r="152" spans="1:8" ht="15.6" x14ac:dyDescent="0.3">
      <c r="A152" s="35">
        <v>10</v>
      </c>
      <c r="B152" s="110" t="s">
        <v>117</v>
      </c>
      <c r="C152" s="110"/>
      <c r="D152" s="110"/>
      <c r="E152" s="110"/>
      <c r="F152" s="110"/>
      <c r="G152" s="110"/>
      <c r="H152" s="72"/>
    </row>
    <row r="153" spans="1:8" x14ac:dyDescent="0.3">
      <c r="A153" s="26">
        <v>1001</v>
      </c>
      <c r="B153" s="107" t="s">
        <v>118</v>
      </c>
      <c r="C153" s="107"/>
      <c r="D153" s="27"/>
      <c r="E153" s="28">
        <v>0</v>
      </c>
      <c r="F153" s="27">
        <v>0</v>
      </c>
      <c r="G153" s="29">
        <f>E153*F153</f>
        <v>0</v>
      </c>
      <c r="H153" s="72"/>
    </row>
    <row r="154" spans="1:8" x14ac:dyDescent="0.3">
      <c r="A154" s="26">
        <v>1002</v>
      </c>
      <c r="B154" s="107" t="s">
        <v>119</v>
      </c>
      <c r="C154" s="107"/>
      <c r="D154" s="27"/>
      <c r="E154" s="28">
        <v>0</v>
      </c>
      <c r="F154" s="27">
        <v>0</v>
      </c>
      <c r="G154" s="29">
        <f t="shared" ref="G154:G163" si="9">E154*F154</f>
        <v>0</v>
      </c>
      <c r="H154" s="72"/>
    </row>
    <row r="155" spans="1:8" x14ac:dyDescent="0.3">
      <c r="A155" s="26">
        <v>1003</v>
      </c>
      <c r="B155" s="107" t="s">
        <v>120</v>
      </c>
      <c r="C155" s="107"/>
      <c r="D155" s="27"/>
      <c r="E155" s="28">
        <v>0</v>
      </c>
      <c r="F155" s="27">
        <v>0</v>
      </c>
      <c r="G155" s="29">
        <f t="shared" si="9"/>
        <v>0</v>
      </c>
      <c r="H155" s="72"/>
    </row>
    <row r="156" spans="1:8" x14ac:dyDescent="0.3">
      <c r="A156" s="26">
        <v>1004</v>
      </c>
      <c r="B156" s="107" t="s">
        <v>121</v>
      </c>
      <c r="C156" s="107"/>
      <c r="D156" s="27"/>
      <c r="E156" s="28">
        <v>0</v>
      </c>
      <c r="F156" s="27">
        <v>0</v>
      </c>
      <c r="G156" s="29">
        <f t="shared" si="9"/>
        <v>0</v>
      </c>
      <c r="H156" s="72"/>
    </row>
    <row r="157" spans="1:8" x14ac:dyDescent="0.3">
      <c r="A157" s="26">
        <v>1005</v>
      </c>
      <c r="B157" s="107" t="s">
        <v>122</v>
      </c>
      <c r="C157" s="107"/>
      <c r="D157" s="27"/>
      <c r="E157" s="28">
        <v>0</v>
      </c>
      <c r="F157" s="27">
        <v>0</v>
      </c>
      <c r="G157" s="29">
        <f t="shared" si="9"/>
        <v>0</v>
      </c>
      <c r="H157" s="72"/>
    </row>
    <row r="158" spans="1:8" x14ac:dyDescent="0.3">
      <c r="A158" s="26">
        <v>1006</v>
      </c>
      <c r="B158" s="107" t="s">
        <v>123</v>
      </c>
      <c r="C158" s="107"/>
      <c r="D158" s="27"/>
      <c r="E158" s="28">
        <v>0</v>
      </c>
      <c r="F158" s="27">
        <v>0</v>
      </c>
      <c r="G158" s="29">
        <f t="shared" si="9"/>
        <v>0</v>
      </c>
      <c r="H158" s="72"/>
    </row>
    <row r="159" spans="1:8" x14ac:dyDescent="0.3">
      <c r="A159" s="26">
        <v>1008</v>
      </c>
      <c r="B159" s="107" t="s">
        <v>124</v>
      </c>
      <c r="C159" s="107"/>
      <c r="D159" s="27"/>
      <c r="E159" s="28">
        <v>0</v>
      </c>
      <c r="F159" s="27">
        <v>0</v>
      </c>
      <c r="G159" s="29">
        <f t="shared" si="9"/>
        <v>0</v>
      </c>
      <c r="H159" s="72"/>
    </row>
    <row r="160" spans="1:8" x14ac:dyDescent="0.3">
      <c r="A160" s="26">
        <v>1009</v>
      </c>
      <c r="B160" s="107" t="s">
        <v>125</v>
      </c>
      <c r="C160" s="107"/>
      <c r="D160" s="27"/>
      <c r="E160" s="28">
        <v>0</v>
      </c>
      <c r="F160" s="27">
        <v>0</v>
      </c>
      <c r="G160" s="29">
        <f t="shared" si="9"/>
        <v>0</v>
      </c>
      <c r="H160" s="72"/>
    </row>
    <row r="161" spans="1:8" x14ac:dyDescent="0.3">
      <c r="A161" s="26">
        <v>1010</v>
      </c>
      <c r="B161" s="107" t="s">
        <v>126</v>
      </c>
      <c r="C161" s="107"/>
      <c r="D161" s="27"/>
      <c r="E161" s="28">
        <v>0</v>
      </c>
      <c r="F161" s="27">
        <v>0</v>
      </c>
      <c r="G161" s="29">
        <f t="shared" si="9"/>
        <v>0</v>
      </c>
      <c r="H161" s="72"/>
    </row>
    <row r="162" spans="1:8" x14ac:dyDescent="0.3">
      <c r="A162" s="26">
        <v>1011</v>
      </c>
      <c r="B162" s="107" t="s">
        <v>108</v>
      </c>
      <c r="C162" s="107"/>
      <c r="D162" s="27"/>
      <c r="E162" s="28">
        <v>0</v>
      </c>
      <c r="F162" s="27">
        <v>0</v>
      </c>
      <c r="G162" s="29">
        <f t="shared" si="9"/>
        <v>0</v>
      </c>
      <c r="H162" s="72"/>
    </row>
    <row r="163" spans="1:8" x14ac:dyDescent="0.3">
      <c r="A163" s="26">
        <v>1012</v>
      </c>
      <c r="B163" s="107" t="s">
        <v>7</v>
      </c>
      <c r="C163" s="107"/>
      <c r="D163" s="27"/>
      <c r="E163" s="28">
        <v>0</v>
      </c>
      <c r="F163" s="27">
        <v>0</v>
      </c>
      <c r="G163" s="29">
        <f t="shared" si="9"/>
        <v>0</v>
      </c>
      <c r="H163" s="72"/>
    </row>
    <row r="164" spans="1:8" ht="13.2" thickBot="1" x14ac:dyDescent="0.35">
      <c r="A164" s="30"/>
      <c r="B164" s="123" t="s">
        <v>8</v>
      </c>
      <c r="C164" s="123"/>
      <c r="D164" s="31"/>
      <c r="E164" s="32"/>
      <c r="F164" s="31"/>
      <c r="G164" s="33">
        <f>SUM(G153:G163)</f>
        <v>0</v>
      </c>
      <c r="H164" s="73">
        <f>SUM(H153:H163)</f>
        <v>0</v>
      </c>
    </row>
    <row r="165" spans="1:8" ht="12.6" x14ac:dyDescent="0.3">
      <c r="A165" s="5"/>
      <c r="B165" s="18"/>
      <c r="C165" s="18"/>
      <c r="D165" s="19"/>
      <c r="E165" s="20"/>
      <c r="F165" s="21"/>
      <c r="G165" s="22"/>
      <c r="H165" s="72"/>
    </row>
    <row r="166" spans="1:8" ht="15.6" x14ac:dyDescent="0.3">
      <c r="A166" s="35">
        <v>11</v>
      </c>
      <c r="B166" s="110" t="s">
        <v>127</v>
      </c>
      <c r="C166" s="110"/>
      <c r="D166" s="110"/>
      <c r="E166" s="110"/>
      <c r="F166" s="110"/>
      <c r="G166" s="110"/>
      <c r="H166" s="72"/>
    </row>
    <row r="167" spans="1:8" x14ac:dyDescent="0.3">
      <c r="A167" s="26">
        <v>1101</v>
      </c>
      <c r="B167" s="107" t="s">
        <v>128</v>
      </c>
      <c r="C167" s="107"/>
      <c r="D167" s="27"/>
      <c r="E167" s="28">
        <v>0</v>
      </c>
      <c r="F167" s="27">
        <v>0</v>
      </c>
      <c r="G167" s="29">
        <f>E167*F167</f>
        <v>0</v>
      </c>
      <c r="H167" s="72"/>
    </row>
    <row r="168" spans="1:8" x14ac:dyDescent="0.3">
      <c r="A168" s="26">
        <v>1102</v>
      </c>
      <c r="B168" s="107" t="s">
        <v>129</v>
      </c>
      <c r="C168" s="107"/>
      <c r="D168" s="27"/>
      <c r="E168" s="28">
        <v>0</v>
      </c>
      <c r="F168" s="27">
        <v>0</v>
      </c>
      <c r="G168" s="29">
        <f t="shared" ref="G168:G183" si="10">E168*F168</f>
        <v>0</v>
      </c>
      <c r="H168" s="72"/>
    </row>
    <row r="169" spans="1:8" x14ac:dyDescent="0.3">
      <c r="A169" s="26">
        <v>1103</v>
      </c>
      <c r="B169" s="107" t="s">
        <v>130</v>
      </c>
      <c r="C169" s="107"/>
      <c r="D169" s="27"/>
      <c r="E169" s="28">
        <v>0</v>
      </c>
      <c r="F169" s="27">
        <v>0</v>
      </c>
      <c r="G169" s="29">
        <f t="shared" si="10"/>
        <v>0</v>
      </c>
      <c r="H169" s="72"/>
    </row>
    <row r="170" spans="1:8" x14ac:dyDescent="0.3">
      <c r="A170" s="26">
        <v>1104</v>
      </c>
      <c r="B170" s="107" t="s">
        <v>131</v>
      </c>
      <c r="C170" s="107"/>
      <c r="D170" s="27"/>
      <c r="E170" s="28">
        <v>0</v>
      </c>
      <c r="F170" s="27">
        <v>0</v>
      </c>
      <c r="G170" s="29">
        <f t="shared" si="10"/>
        <v>0</v>
      </c>
      <c r="H170" s="72"/>
    </row>
    <row r="171" spans="1:8" x14ac:dyDescent="0.3">
      <c r="A171" s="26">
        <v>1105</v>
      </c>
      <c r="B171" s="107" t="s">
        <v>132</v>
      </c>
      <c r="C171" s="107"/>
      <c r="D171" s="27"/>
      <c r="E171" s="28">
        <v>0</v>
      </c>
      <c r="F171" s="27">
        <v>0</v>
      </c>
      <c r="G171" s="29">
        <f t="shared" si="10"/>
        <v>0</v>
      </c>
      <c r="H171" s="72"/>
    </row>
    <row r="172" spans="1:8" x14ac:dyDescent="0.3">
      <c r="A172" s="26">
        <v>1106</v>
      </c>
      <c r="B172" s="107" t="s">
        <v>133</v>
      </c>
      <c r="C172" s="107"/>
      <c r="D172" s="27"/>
      <c r="E172" s="28">
        <v>0</v>
      </c>
      <c r="F172" s="27">
        <v>0</v>
      </c>
      <c r="G172" s="29">
        <f t="shared" si="10"/>
        <v>0</v>
      </c>
      <c r="H172" s="72"/>
    </row>
    <row r="173" spans="1:8" x14ac:dyDescent="0.3">
      <c r="A173" s="26">
        <v>1107</v>
      </c>
      <c r="B173" s="107" t="s">
        <v>134</v>
      </c>
      <c r="C173" s="107"/>
      <c r="D173" s="27"/>
      <c r="E173" s="28">
        <v>0</v>
      </c>
      <c r="F173" s="27">
        <v>0</v>
      </c>
      <c r="G173" s="29">
        <f t="shared" si="10"/>
        <v>0</v>
      </c>
      <c r="H173" s="72"/>
    </row>
    <row r="174" spans="1:8" x14ac:dyDescent="0.3">
      <c r="A174" s="26">
        <v>1108</v>
      </c>
      <c r="B174" s="107" t="s">
        <v>135</v>
      </c>
      <c r="C174" s="107"/>
      <c r="D174" s="27"/>
      <c r="E174" s="28">
        <v>0</v>
      </c>
      <c r="F174" s="27">
        <v>0</v>
      </c>
      <c r="G174" s="29">
        <f t="shared" si="10"/>
        <v>0</v>
      </c>
      <c r="H174" s="72"/>
    </row>
    <row r="175" spans="1:8" x14ac:dyDescent="0.3">
      <c r="A175" s="26">
        <v>1109</v>
      </c>
      <c r="B175" s="107" t="s">
        <v>136</v>
      </c>
      <c r="C175" s="107"/>
      <c r="D175" s="27"/>
      <c r="E175" s="28">
        <v>0</v>
      </c>
      <c r="F175" s="27">
        <v>0</v>
      </c>
      <c r="G175" s="29">
        <f t="shared" si="10"/>
        <v>0</v>
      </c>
      <c r="H175" s="72"/>
    </row>
    <row r="176" spans="1:8" x14ac:dyDescent="0.3">
      <c r="A176" s="26">
        <v>1110</v>
      </c>
      <c r="B176" s="107" t="s">
        <v>137</v>
      </c>
      <c r="C176" s="107"/>
      <c r="D176" s="27"/>
      <c r="E176" s="28">
        <v>0</v>
      </c>
      <c r="F176" s="27">
        <v>0</v>
      </c>
      <c r="G176" s="29">
        <f t="shared" si="10"/>
        <v>0</v>
      </c>
      <c r="H176" s="72"/>
    </row>
    <row r="177" spans="1:8" x14ac:dyDescent="0.3">
      <c r="A177" s="26">
        <v>1111</v>
      </c>
      <c r="B177" s="107" t="s">
        <v>138</v>
      </c>
      <c r="C177" s="107"/>
      <c r="D177" s="27"/>
      <c r="E177" s="28">
        <v>0</v>
      </c>
      <c r="F177" s="27">
        <v>0</v>
      </c>
      <c r="G177" s="29">
        <f t="shared" si="10"/>
        <v>0</v>
      </c>
      <c r="H177" s="72"/>
    </row>
    <row r="178" spans="1:8" x14ac:dyDescent="0.3">
      <c r="A178" s="26">
        <v>1112</v>
      </c>
      <c r="B178" s="107" t="s">
        <v>139</v>
      </c>
      <c r="C178" s="107"/>
      <c r="D178" s="27"/>
      <c r="E178" s="28">
        <v>0</v>
      </c>
      <c r="F178" s="27">
        <v>0</v>
      </c>
      <c r="G178" s="29">
        <f t="shared" si="10"/>
        <v>0</v>
      </c>
      <c r="H178" s="72"/>
    </row>
    <row r="179" spans="1:8" x14ac:dyDescent="0.3">
      <c r="A179" s="26">
        <v>1113</v>
      </c>
      <c r="B179" s="107" t="s">
        <v>140</v>
      </c>
      <c r="C179" s="107"/>
      <c r="D179" s="27"/>
      <c r="E179" s="28">
        <v>0</v>
      </c>
      <c r="F179" s="27">
        <v>0</v>
      </c>
      <c r="G179" s="29">
        <f t="shared" si="10"/>
        <v>0</v>
      </c>
      <c r="H179" s="72"/>
    </row>
    <row r="180" spans="1:8" x14ac:dyDescent="0.3">
      <c r="A180" s="26">
        <v>1114</v>
      </c>
      <c r="B180" s="107" t="s">
        <v>141</v>
      </c>
      <c r="C180" s="107"/>
      <c r="D180" s="27"/>
      <c r="E180" s="28">
        <v>0</v>
      </c>
      <c r="F180" s="27">
        <v>0</v>
      </c>
      <c r="G180" s="29">
        <f t="shared" si="10"/>
        <v>0</v>
      </c>
      <c r="H180" s="72"/>
    </row>
    <row r="181" spans="1:8" x14ac:dyDescent="0.3">
      <c r="A181" s="26">
        <v>1115</v>
      </c>
      <c r="B181" s="107" t="s">
        <v>142</v>
      </c>
      <c r="C181" s="107"/>
      <c r="D181" s="27"/>
      <c r="E181" s="28">
        <v>0</v>
      </c>
      <c r="F181" s="27">
        <v>0</v>
      </c>
      <c r="G181" s="29">
        <f t="shared" si="10"/>
        <v>0</v>
      </c>
      <c r="H181" s="72"/>
    </row>
    <row r="182" spans="1:8" x14ac:dyDescent="0.3">
      <c r="A182" s="26">
        <v>1116</v>
      </c>
      <c r="B182" s="107" t="s">
        <v>143</v>
      </c>
      <c r="C182" s="107"/>
      <c r="D182" s="27"/>
      <c r="E182" s="28">
        <v>0</v>
      </c>
      <c r="F182" s="27">
        <v>0</v>
      </c>
      <c r="G182" s="29">
        <f t="shared" si="10"/>
        <v>0</v>
      </c>
      <c r="H182" s="72"/>
    </row>
    <row r="183" spans="1:8" x14ac:dyDescent="0.3">
      <c r="A183" s="26">
        <v>1117</v>
      </c>
      <c r="B183" s="107" t="s">
        <v>144</v>
      </c>
      <c r="C183" s="107"/>
      <c r="D183" s="27"/>
      <c r="E183" s="28">
        <v>0</v>
      </c>
      <c r="F183" s="27">
        <v>0</v>
      </c>
      <c r="G183" s="29">
        <f t="shared" si="10"/>
        <v>0</v>
      </c>
      <c r="H183" s="72"/>
    </row>
    <row r="184" spans="1:8" ht="13.2" thickBot="1" x14ac:dyDescent="0.35">
      <c r="A184" s="30"/>
      <c r="B184" s="123" t="s">
        <v>8</v>
      </c>
      <c r="C184" s="123"/>
      <c r="D184" s="31"/>
      <c r="E184" s="32"/>
      <c r="F184" s="31"/>
      <c r="G184" s="33">
        <f>SUM(G167:G183)</f>
        <v>0</v>
      </c>
      <c r="H184" s="73">
        <f>SUM(H167:H183)</f>
        <v>0</v>
      </c>
    </row>
    <row r="185" spans="1:8" ht="12.6" x14ac:dyDescent="0.3">
      <c r="A185" s="5"/>
      <c r="B185" s="18"/>
      <c r="C185" s="18"/>
      <c r="D185" s="19"/>
      <c r="E185" s="20"/>
      <c r="F185" s="21"/>
      <c r="G185" s="22"/>
      <c r="H185" s="72"/>
    </row>
    <row r="186" spans="1:8" ht="15.6" x14ac:dyDescent="0.3">
      <c r="A186" s="35">
        <v>12</v>
      </c>
      <c r="B186" s="110" t="s">
        <v>39</v>
      </c>
      <c r="C186" s="110"/>
      <c r="D186" s="110"/>
      <c r="E186" s="110"/>
      <c r="F186" s="110"/>
      <c r="G186" s="110"/>
      <c r="H186" s="72"/>
    </row>
    <row r="187" spans="1:8" x14ac:dyDescent="0.3">
      <c r="A187" s="26">
        <v>1201</v>
      </c>
      <c r="B187" s="107" t="s">
        <v>145</v>
      </c>
      <c r="C187" s="107"/>
      <c r="D187" s="27"/>
      <c r="E187" s="28">
        <v>0</v>
      </c>
      <c r="F187" s="27">
        <v>0</v>
      </c>
      <c r="G187" s="29">
        <f>E187*F187</f>
        <v>0</v>
      </c>
      <c r="H187" s="72"/>
    </row>
    <row r="188" spans="1:8" x14ac:dyDescent="0.3">
      <c r="A188" s="26">
        <v>1202</v>
      </c>
      <c r="B188" s="107" t="s">
        <v>146</v>
      </c>
      <c r="C188" s="107"/>
      <c r="D188" s="27"/>
      <c r="E188" s="28">
        <v>0</v>
      </c>
      <c r="F188" s="27">
        <v>0</v>
      </c>
      <c r="G188" s="29">
        <f t="shared" ref="G188:G193" si="11">E188*F188</f>
        <v>0</v>
      </c>
      <c r="H188" s="72"/>
    </row>
    <row r="189" spans="1:8" x14ac:dyDescent="0.3">
      <c r="A189" s="26">
        <v>1203</v>
      </c>
      <c r="B189" s="107" t="s">
        <v>43</v>
      </c>
      <c r="C189" s="107"/>
      <c r="D189" s="27"/>
      <c r="E189" s="28">
        <v>0</v>
      </c>
      <c r="F189" s="27">
        <v>0</v>
      </c>
      <c r="G189" s="29">
        <f t="shared" si="11"/>
        <v>0</v>
      </c>
      <c r="H189" s="72"/>
    </row>
    <row r="190" spans="1:8" x14ac:dyDescent="0.3">
      <c r="A190" s="26">
        <v>1204</v>
      </c>
      <c r="B190" s="107" t="s">
        <v>42</v>
      </c>
      <c r="C190" s="107"/>
      <c r="D190" s="27"/>
      <c r="E190" s="28">
        <v>0</v>
      </c>
      <c r="F190" s="27">
        <v>0</v>
      </c>
      <c r="G190" s="29">
        <f t="shared" si="11"/>
        <v>0</v>
      </c>
      <c r="H190" s="72"/>
    </row>
    <row r="191" spans="1:8" x14ac:dyDescent="0.3">
      <c r="A191" s="26">
        <v>1205</v>
      </c>
      <c r="B191" s="107" t="s">
        <v>147</v>
      </c>
      <c r="C191" s="107"/>
      <c r="D191" s="27"/>
      <c r="E191" s="28">
        <v>0</v>
      </c>
      <c r="F191" s="27">
        <v>0</v>
      </c>
      <c r="G191" s="29">
        <f t="shared" si="11"/>
        <v>0</v>
      </c>
      <c r="H191" s="72"/>
    </row>
    <row r="192" spans="1:8" x14ac:dyDescent="0.3">
      <c r="A192" s="26">
        <v>1206</v>
      </c>
      <c r="B192" s="107" t="s">
        <v>41</v>
      </c>
      <c r="C192" s="107"/>
      <c r="D192" s="27"/>
      <c r="E192" s="28">
        <v>0</v>
      </c>
      <c r="F192" s="27">
        <v>0</v>
      </c>
      <c r="G192" s="29">
        <f t="shared" si="11"/>
        <v>0</v>
      </c>
      <c r="H192" s="72"/>
    </row>
    <row r="193" spans="1:8" x14ac:dyDescent="0.3">
      <c r="A193" s="26">
        <v>1207</v>
      </c>
      <c r="B193" s="107" t="s">
        <v>7</v>
      </c>
      <c r="C193" s="107"/>
      <c r="D193" s="27"/>
      <c r="E193" s="28">
        <v>0</v>
      </c>
      <c r="F193" s="27">
        <v>0</v>
      </c>
      <c r="G193" s="29">
        <f t="shared" si="11"/>
        <v>0</v>
      </c>
      <c r="H193" s="72"/>
    </row>
    <row r="194" spans="1:8" ht="13.2" thickBot="1" x14ac:dyDescent="0.35">
      <c r="A194" s="30"/>
      <c r="B194" s="123" t="s">
        <v>8</v>
      </c>
      <c r="C194" s="123"/>
      <c r="D194" s="31"/>
      <c r="E194" s="32"/>
      <c r="F194" s="31"/>
      <c r="G194" s="33">
        <f>SUM(G187:G193)</f>
        <v>0</v>
      </c>
      <c r="H194" s="73">
        <f>SUM(H187:H193)</f>
        <v>0</v>
      </c>
    </row>
    <row r="195" spans="1:8" ht="12.6" x14ac:dyDescent="0.3">
      <c r="A195" s="5"/>
      <c r="B195" s="18"/>
      <c r="C195" s="18"/>
      <c r="D195" s="19"/>
      <c r="E195" s="20"/>
      <c r="F195" s="21"/>
      <c r="G195" s="22"/>
      <c r="H195" s="72"/>
    </row>
    <row r="196" spans="1:8" ht="15.6" x14ac:dyDescent="0.3">
      <c r="A196" s="35">
        <v>13</v>
      </c>
      <c r="B196" s="110" t="s">
        <v>148</v>
      </c>
      <c r="C196" s="110"/>
      <c r="D196" s="110"/>
      <c r="E196" s="110"/>
      <c r="F196" s="110"/>
      <c r="G196" s="110"/>
      <c r="H196" s="72"/>
    </row>
    <row r="197" spans="1:8" x14ac:dyDescent="0.3">
      <c r="A197" s="26">
        <v>1301</v>
      </c>
      <c r="B197" s="107" t="s">
        <v>149</v>
      </c>
      <c r="C197" s="107"/>
      <c r="D197" s="27"/>
      <c r="E197" s="28">
        <v>0</v>
      </c>
      <c r="F197" s="27">
        <v>0</v>
      </c>
      <c r="G197" s="29">
        <f>E197*F197</f>
        <v>0</v>
      </c>
      <c r="H197" s="72"/>
    </row>
    <row r="198" spans="1:8" x14ac:dyDescent="0.3">
      <c r="A198" s="26">
        <v>1302</v>
      </c>
      <c r="B198" s="107" t="s">
        <v>150</v>
      </c>
      <c r="C198" s="107"/>
      <c r="D198" s="27"/>
      <c r="E198" s="28">
        <v>0</v>
      </c>
      <c r="F198" s="27">
        <v>0</v>
      </c>
      <c r="G198" s="29">
        <f t="shared" ref="G198:G204" si="12">E198*F198</f>
        <v>0</v>
      </c>
      <c r="H198" s="72"/>
    </row>
    <row r="199" spans="1:8" x14ac:dyDescent="0.3">
      <c r="A199" s="26">
        <v>1303</v>
      </c>
      <c r="B199" s="107" t="s">
        <v>151</v>
      </c>
      <c r="C199" s="107"/>
      <c r="D199" s="27"/>
      <c r="E199" s="28">
        <v>0</v>
      </c>
      <c r="F199" s="27">
        <v>0</v>
      </c>
      <c r="G199" s="29">
        <f t="shared" si="12"/>
        <v>0</v>
      </c>
      <c r="H199" s="72"/>
    </row>
    <row r="200" spans="1:8" x14ac:dyDescent="0.3">
      <c r="A200" s="26">
        <v>1304</v>
      </c>
      <c r="B200" s="107" t="s">
        <v>152</v>
      </c>
      <c r="C200" s="107"/>
      <c r="D200" s="27"/>
      <c r="E200" s="28">
        <v>0</v>
      </c>
      <c r="F200" s="27">
        <v>0</v>
      </c>
      <c r="G200" s="29">
        <f t="shared" si="12"/>
        <v>0</v>
      </c>
      <c r="H200" s="72"/>
    </row>
    <row r="201" spans="1:8" x14ac:dyDescent="0.3">
      <c r="A201" s="26">
        <v>1305</v>
      </c>
      <c r="B201" s="107" t="s">
        <v>153</v>
      </c>
      <c r="C201" s="107"/>
      <c r="D201" s="27"/>
      <c r="E201" s="28">
        <v>0</v>
      </c>
      <c r="F201" s="27">
        <v>0</v>
      </c>
      <c r="G201" s="29">
        <f t="shared" si="12"/>
        <v>0</v>
      </c>
      <c r="H201" s="72"/>
    </row>
    <row r="202" spans="1:8" x14ac:dyDescent="0.3">
      <c r="A202" s="26">
        <v>1306</v>
      </c>
      <c r="B202" s="107" t="s">
        <v>154</v>
      </c>
      <c r="C202" s="107"/>
      <c r="D202" s="27"/>
      <c r="E202" s="28">
        <v>0</v>
      </c>
      <c r="F202" s="27">
        <v>0</v>
      </c>
      <c r="G202" s="29">
        <f t="shared" si="12"/>
        <v>0</v>
      </c>
      <c r="H202" s="72"/>
    </row>
    <row r="203" spans="1:8" x14ac:dyDescent="0.3">
      <c r="A203" s="26">
        <v>1307</v>
      </c>
      <c r="B203" s="107" t="s">
        <v>155</v>
      </c>
      <c r="C203" s="107"/>
      <c r="D203" s="27"/>
      <c r="E203" s="28">
        <v>0</v>
      </c>
      <c r="F203" s="27">
        <v>0</v>
      </c>
      <c r="G203" s="29">
        <f t="shared" si="12"/>
        <v>0</v>
      </c>
      <c r="H203" s="72"/>
    </row>
    <row r="204" spans="1:8" x14ac:dyDescent="0.3">
      <c r="A204" s="26">
        <v>1308</v>
      </c>
      <c r="B204" s="107" t="s">
        <v>7</v>
      </c>
      <c r="C204" s="107"/>
      <c r="D204" s="27"/>
      <c r="E204" s="28">
        <v>0</v>
      </c>
      <c r="F204" s="27">
        <v>0</v>
      </c>
      <c r="G204" s="29">
        <f t="shared" si="12"/>
        <v>0</v>
      </c>
      <c r="H204" s="72"/>
    </row>
    <row r="205" spans="1:8" ht="13.2" thickBot="1" x14ac:dyDescent="0.35">
      <c r="A205" s="30"/>
      <c r="B205" s="123" t="s">
        <v>8</v>
      </c>
      <c r="C205" s="123"/>
      <c r="D205" s="31"/>
      <c r="E205" s="32"/>
      <c r="F205" s="31"/>
      <c r="G205" s="33">
        <f>SUM(G197:G204)</f>
        <v>0</v>
      </c>
      <c r="H205" s="73">
        <f>SUM(H197:H204)</f>
        <v>0</v>
      </c>
    </row>
    <row r="206" spans="1:8" ht="12.6" x14ac:dyDescent="0.3">
      <c r="A206" s="5"/>
      <c r="B206" s="18"/>
      <c r="C206" s="18"/>
      <c r="D206" s="19"/>
      <c r="E206" s="20"/>
      <c r="F206" s="21"/>
      <c r="G206" s="22"/>
      <c r="H206" s="72"/>
    </row>
    <row r="207" spans="1:8" ht="15.6" x14ac:dyDescent="0.3">
      <c r="A207" s="35">
        <v>14</v>
      </c>
      <c r="B207" s="110" t="s">
        <v>156</v>
      </c>
      <c r="C207" s="110"/>
      <c r="D207" s="110"/>
      <c r="E207" s="110"/>
      <c r="F207" s="110"/>
      <c r="G207" s="110"/>
      <c r="H207" s="72"/>
    </row>
    <row r="208" spans="1:8" x14ac:dyDescent="0.3">
      <c r="A208" s="26">
        <v>1401</v>
      </c>
      <c r="B208" s="107" t="s">
        <v>157</v>
      </c>
      <c r="C208" s="107"/>
      <c r="D208" s="27"/>
      <c r="E208" s="28">
        <v>0</v>
      </c>
      <c r="F208" s="27">
        <v>0</v>
      </c>
      <c r="G208" s="29">
        <f>E208*FF208</f>
        <v>0</v>
      </c>
      <c r="H208" s="72"/>
    </row>
    <row r="209" spans="1:8" x14ac:dyDescent="0.3">
      <c r="A209" s="26">
        <v>1402</v>
      </c>
      <c r="B209" s="107" t="s">
        <v>158</v>
      </c>
      <c r="C209" s="107"/>
      <c r="D209" s="27"/>
      <c r="E209" s="28">
        <v>0</v>
      </c>
      <c r="F209" s="27">
        <v>0</v>
      </c>
      <c r="G209" s="29">
        <f t="shared" ref="G209:G211" si="13">E209*FF209</f>
        <v>0</v>
      </c>
      <c r="H209" s="72"/>
    </row>
    <row r="210" spans="1:8" x14ac:dyDescent="0.3">
      <c r="A210" s="26">
        <v>1403</v>
      </c>
      <c r="B210" s="107" t="s">
        <v>159</v>
      </c>
      <c r="C210" s="107"/>
      <c r="D210" s="27"/>
      <c r="E210" s="28">
        <v>0</v>
      </c>
      <c r="F210" s="27">
        <v>0</v>
      </c>
      <c r="G210" s="29">
        <f t="shared" si="13"/>
        <v>0</v>
      </c>
      <c r="H210" s="72"/>
    </row>
    <row r="211" spans="1:8" x14ac:dyDescent="0.3">
      <c r="A211" s="26">
        <v>1404</v>
      </c>
      <c r="B211" s="107" t="s">
        <v>7</v>
      </c>
      <c r="C211" s="107"/>
      <c r="D211" s="27"/>
      <c r="E211" s="28">
        <v>0</v>
      </c>
      <c r="F211" s="27">
        <v>0</v>
      </c>
      <c r="G211" s="29">
        <f t="shared" si="13"/>
        <v>0</v>
      </c>
      <c r="H211" s="72"/>
    </row>
    <row r="212" spans="1:8" ht="13.2" thickBot="1" x14ac:dyDescent="0.35">
      <c r="A212" s="30"/>
      <c r="B212" s="123" t="s">
        <v>8</v>
      </c>
      <c r="C212" s="123"/>
      <c r="D212" s="31"/>
      <c r="E212" s="32"/>
      <c r="F212" s="31"/>
      <c r="G212" s="33">
        <f>SUM(G208:G211)</f>
        <v>0</v>
      </c>
      <c r="H212" s="73">
        <f>SUM(H208:H211)</f>
        <v>0</v>
      </c>
    </row>
    <row r="213" spans="1:8" ht="12.6" x14ac:dyDescent="0.3">
      <c r="A213" s="5"/>
      <c r="B213" s="18"/>
      <c r="C213" s="18"/>
      <c r="D213" s="19"/>
      <c r="E213" s="20"/>
      <c r="F213" s="21"/>
      <c r="G213" s="22"/>
      <c r="H213" s="72"/>
    </row>
    <row r="214" spans="1:8" ht="15.6" x14ac:dyDescent="0.3">
      <c r="A214" s="35">
        <v>15</v>
      </c>
      <c r="B214" s="110" t="s">
        <v>160</v>
      </c>
      <c r="C214" s="110"/>
      <c r="D214" s="110"/>
      <c r="E214" s="110"/>
      <c r="F214" s="110"/>
      <c r="G214" s="110"/>
      <c r="H214" s="72"/>
    </row>
    <row r="215" spans="1:8" x14ac:dyDescent="0.3">
      <c r="A215" s="26">
        <v>1501</v>
      </c>
      <c r="B215" s="107" t="s">
        <v>161</v>
      </c>
      <c r="C215" s="107"/>
      <c r="D215" s="27"/>
      <c r="E215" s="28">
        <v>0</v>
      </c>
      <c r="F215" s="27">
        <v>0</v>
      </c>
      <c r="G215" s="29">
        <f>E215*F215</f>
        <v>0</v>
      </c>
      <c r="H215" s="72"/>
    </row>
    <row r="216" spans="1:8" x14ac:dyDescent="0.3">
      <c r="A216" s="26">
        <v>1502</v>
      </c>
      <c r="B216" s="107" t="s">
        <v>162</v>
      </c>
      <c r="C216" s="107"/>
      <c r="D216" s="27"/>
      <c r="E216" s="28">
        <v>0</v>
      </c>
      <c r="F216" s="27">
        <v>0</v>
      </c>
      <c r="G216" s="29">
        <f t="shared" ref="G216:G229" si="14">E216*F216</f>
        <v>0</v>
      </c>
      <c r="H216" s="72"/>
    </row>
    <row r="217" spans="1:8" x14ac:dyDescent="0.3">
      <c r="A217" s="26">
        <v>1503</v>
      </c>
      <c r="B217" s="107" t="s">
        <v>163</v>
      </c>
      <c r="C217" s="107"/>
      <c r="D217" s="27"/>
      <c r="E217" s="28">
        <v>0</v>
      </c>
      <c r="F217" s="27">
        <v>0</v>
      </c>
      <c r="G217" s="29">
        <f t="shared" si="14"/>
        <v>0</v>
      </c>
      <c r="H217" s="72"/>
    </row>
    <row r="218" spans="1:8" x14ac:dyDescent="0.3">
      <c r="A218" s="26">
        <v>1504</v>
      </c>
      <c r="B218" s="107" t="s">
        <v>164</v>
      </c>
      <c r="C218" s="107"/>
      <c r="D218" s="27"/>
      <c r="E218" s="28">
        <v>0</v>
      </c>
      <c r="F218" s="27">
        <v>0</v>
      </c>
      <c r="G218" s="29">
        <f t="shared" si="14"/>
        <v>0</v>
      </c>
      <c r="H218" s="72"/>
    </row>
    <row r="219" spans="1:8" x14ac:dyDescent="0.3">
      <c r="A219" s="26">
        <v>1505</v>
      </c>
      <c r="B219" s="107" t="s">
        <v>165</v>
      </c>
      <c r="C219" s="107"/>
      <c r="D219" s="27"/>
      <c r="E219" s="28">
        <v>0</v>
      </c>
      <c r="F219" s="27">
        <v>0</v>
      </c>
      <c r="G219" s="29">
        <f t="shared" si="14"/>
        <v>0</v>
      </c>
      <c r="H219" s="72"/>
    </row>
    <row r="220" spans="1:8" x14ac:dyDescent="0.3">
      <c r="A220" s="26">
        <v>1506</v>
      </c>
      <c r="B220" s="107" t="s">
        <v>166</v>
      </c>
      <c r="C220" s="107"/>
      <c r="D220" s="27"/>
      <c r="E220" s="28">
        <v>0</v>
      </c>
      <c r="F220" s="27">
        <v>0</v>
      </c>
      <c r="G220" s="29">
        <f t="shared" si="14"/>
        <v>0</v>
      </c>
      <c r="H220" s="72"/>
    </row>
    <row r="221" spans="1:8" x14ac:dyDescent="0.3">
      <c r="A221" s="26">
        <v>1507</v>
      </c>
      <c r="B221" s="107" t="s">
        <v>167</v>
      </c>
      <c r="C221" s="107"/>
      <c r="D221" s="27"/>
      <c r="E221" s="28">
        <v>0</v>
      </c>
      <c r="F221" s="27">
        <v>0</v>
      </c>
      <c r="G221" s="29">
        <f t="shared" si="14"/>
        <v>0</v>
      </c>
      <c r="H221" s="72"/>
    </row>
    <row r="222" spans="1:8" x14ac:dyDescent="0.3">
      <c r="A222" s="26">
        <v>1508</v>
      </c>
      <c r="B222" s="107" t="s">
        <v>168</v>
      </c>
      <c r="C222" s="107"/>
      <c r="D222" s="27"/>
      <c r="E222" s="28">
        <v>0</v>
      </c>
      <c r="F222" s="27">
        <v>0</v>
      </c>
      <c r="G222" s="29">
        <f t="shared" si="14"/>
        <v>0</v>
      </c>
      <c r="H222" s="72"/>
    </row>
    <row r="223" spans="1:8" x14ac:dyDescent="0.3">
      <c r="A223" s="26">
        <v>1509</v>
      </c>
      <c r="B223" s="107" t="s">
        <v>169</v>
      </c>
      <c r="C223" s="107"/>
      <c r="D223" s="27"/>
      <c r="E223" s="28">
        <v>0</v>
      </c>
      <c r="F223" s="27">
        <v>0</v>
      </c>
      <c r="G223" s="29">
        <f t="shared" si="14"/>
        <v>0</v>
      </c>
      <c r="H223" s="72"/>
    </row>
    <row r="224" spans="1:8" x14ac:dyDescent="0.3">
      <c r="A224" s="26">
        <v>1510</v>
      </c>
      <c r="B224" s="107" t="s">
        <v>170</v>
      </c>
      <c r="C224" s="107"/>
      <c r="D224" s="27"/>
      <c r="E224" s="28">
        <v>0</v>
      </c>
      <c r="F224" s="27">
        <v>0</v>
      </c>
      <c r="G224" s="29">
        <f t="shared" si="14"/>
        <v>0</v>
      </c>
      <c r="H224" s="72"/>
    </row>
    <row r="225" spans="1:8" x14ac:dyDescent="0.3">
      <c r="A225" s="26">
        <v>1511</v>
      </c>
      <c r="B225" s="107" t="s">
        <v>144</v>
      </c>
      <c r="C225" s="107"/>
      <c r="D225" s="27"/>
      <c r="E225" s="28">
        <v>0</v>
      </c>
      <c r="F225" s="27">
        <v>0</v>
      </c>
      <c r="G225" s="29">
        <f t="shared" si="14"/>
        <v>0</v>
      </c>
      <c r="H225" s="72"/>
    </row>
    <row r="226" spans="1:8" x14ac:dyDescent="0.3">
      <c r="A226" s="26">
        <v>1512</v>
      </c>
      <c r="B226" s="107" t="s">
        <v>171</v>
      </c>
      <c r="C226" s="107"/>
      <c r="D226" s="27"/>
      <c r="E226" s="28">
        <v>0</v>
      </c>
      <c r="F226" s="27">
        <v>0</v>
      </c>
      <c r="G226" s="29">
        <f t="shared" si="14"/>
        <v>0</v>
      </c>
      <c r="H226" s="72"/>
    </row>
    <row r="227" spans="1:8" x14ac:dyDescent="0.3">
      <c r="A227" s="26">
        <v>1513</v>
      </c>
      <c r="B227" s="107" t="s">
        <v>172</v>
      </c>
      <c r="C227" s="107"/>
      <c r="D227" s="27"/>
      <c r="E227" s="28">
        <v>0</v>
      </c>
      <c r="F227" s="27">
        <v>0</v>
      </c>
      <c r="G227" s="29">
        <f t="shared" si="14"/>
        <v>0</v>
      </c>
      <c r="H227" s="72"/>
    </row>
    <row r="228" spans="1:8" x14ac:dyDescent="0.3">
      <c r="A228" s="26">
        <v>1514</v>
      </c>
      <c r="B228" s="107" t="s">
        <v>173</v>
      </c>
      <c r="C228" s="107"/>
      <c r="D228" s="27"/>
      <c r="E228" s="28">
        <v>0</v>
      </c>
      <c r="F228" s="27">
        <v>0</v>
      </c>
      <c r="G228" s="29">
        <f t="shared" si="14"/>
        <v>0</v>
      </c>
      <c r="H228" s="72"/>
    </row>
    <row r="229" spans="1:8" x14ac:dyDescent="0.3">
      <c r="A229" s="26">
        <v>1515</v>
      </c>
      <c r="B229" s="107" t="s">
        <v>7</v>
      </c>
      <c r="C229" s="107"/>
      <c r="D229" s="27"/>
      <c r="E229" s="28">
        <v>0</v>
      </c>
      <c r="F229" s="27">
        <v>0</v>
      </c>
      <c r="G229" s="29">
        <f t="shared" si="14"/>
        <v>0</v>
      </c>
      <c r="H229" s="72"/>
    </row>
    <row r="230" spans="1:8" ht="13.2" thickBot="1" x14ac:dyDescent="0.35">
      <c r="A230" s="30"/>
      <c r="B230" s="123" t="s">
        <v>8</v>
      </c>
      <c r="C230" s="123"/>
      <c r="D230" s="31"/>
      <c r="E230" s="32"/>
      <c r="F230" s="31"/>
      <c r="G230" s="33">
        <f>SUM(G215:G229)</f>
        <v>0</v>
      </c>
      <c r="H230" s="73">
        <f>SUM(H215:H229)</f>
        <v>0</v>
      </c>
    </row>
    <row r="231" spans="1:8" ht="12.6" x14ac:dyDescent="0.3">
      <c r="A231" s="5"/>
      <c r="B231" s="18"/>
      <c r="C231" s="18"/>
      <c r="D231" s="19"/>
      <c r="E231" s="20"/>
      <c r="F231" s="21"/>
      <c r="G231" s="22"/>
      <c r="H231" s="72"/>
    </row>
    <row r="232" spans="1:8" ht="15.6" x14ac:dyDescent="0.3">
      <c r="A232" s="35">
        <v>16</v>
      </c>
      <c r="B232" s="110" t="s">
        <v>174</v>
      </c>
      <c r="C232" s="110"/>
      <c r="D232" s="110"/>
      <c r="E232" s="110"/>
      <c r="F232" s="110"/>
      <c r="G232" s="110"/>
      <c r="H232" s="72"/>
    </row>
    <row r="233" spans="1:8" x14ac:dyDescent="0.3">
      <c r="A233" s="26">
        <v>1601</v>
      </c>
      <c r="B233" s="107" t="s">
        <v>175</v>
      </c>
      <c r="C233" s="107"/>
      <c r="D233" s="27"/>
      <c r="E233" s="28">
        <v>0</v>
      </c>
      <c r="F233" s="27">
        <v>0</v>
      </c>
      <c r="G233" s="29">
        <f>E233*F233</f>
        <v>0</v>
      </c>
      <c r="H233" s="72"/>
    </row>
    <row r="234" spans="1:8" x14ac:dyDescent="0.3">
      <c r="A234" s="26">
        <v>1602</v>
      </c>
      <c r="B234" s="107" t="s">
        <v>176</v>
      </c>
      <c r="C234" s="107"/>
      <c r="D234" s="27"/>
      <c r="E234" s="28">
        <v>0</v>
      </c>
      <c r="F234" s="27">
        <v>0</v>
      </c>
      <c r="G234" s="29">
        <f t="shared" ref="G234:G243" si="15">E234*F234</f>
        <v>0</v>
      </c>
      <c r="H234" s="72"/>
    </row>
    <row r="235" spans="1:8" x14ac:dyDescent="0.3">
      <c r="A235" s="26">
        <v>1603</v>
      </c>
      <c r="B235" s="107" t="s">
        <v>177</v>
      </c>
      <c r="C235" s="107"/>
      <c r="D235" s="27"/>
      <c r="E235" s="28">
        <v>0</v>
      </c>
      <c r="F235" s="27">
        <v>0</v>
      </c>
      <c r="G235" s="29">
        <f t="shared" si="15"/>
        <v>0</v>
      </c>
      <c r="H235" s="72"/>
    </row>
    <row r="236" spans="1:8" x14ac:dyDescent="0.3">
      <c r="A236" s="26">
        <v>1604</v>
      </c>
      <c r="B236" s="107" t="s">
        <v>178</v>
      </c>
      <c r="C236" s="107"/>
      <c r="D236" s="27"/>
      <c r="E236" s="28">
        <v>0</v>
      </c>
      <c r="F236" s="27">
        <v>0</v>
      </c>
      <c r="G236" s="29">
        <f t="shared" si="15"/>
        <v>0</v>
      </c>
      <c r="H236" s="72"/>
    </row>
    <row r="237" spans="1:8" x14ac:dyDescent="0.3">
      <c r="A237" s="26">
        <v>1605</v>
      </c>
      <c r="B237" s="107" t="s">
        <v>179</v>
      </c>
      <c r="C237" s="107"/>
      <c r="D237" s="27"/>
      <c r="E237" s="28">
        <v>0</v>
      </c>
      <c r="F237" s="27">
        <v>0</v>
      </c>
      <c r="G237" s="29">
        <f t="shared" si="15"/>
        <v>0</v>
      </c>
      <c r="H237" s="72"/>
    </row>
    <row r="238" spans="1:8" x14ac:dyDescent="0.3">
      <c r="A238" s="26">
        <v>1606</v>
      </c>
      <c r="B238" s="107" t="s">
        <v>180</v>
      </c>
      <c r="C238" s="107"/>
      <c r="D238" s="27"/>
      <c r="E238" s="28">
        <v>0</v>
      </c>
      <c r="F238" s="27">
        <v>0</v>
      </c>
      <c r="G238" s="29">
        <f t="shared" si="15"/>
        <v>0</v>
      </c>
      <c r="H238" s="72"/>
    </row>
    <row r="239" spans="1:8" x14ac:dyDescent="0.3">
      <c r="A239" s="26">
        <v>1607</v>
      </c>
      <c r="B239" s="107" t="s">
        <v>181</v>
      </c>
      <c r="C239" s="107"/>
      <c r="D239" s="27"/>
      <c r="E239" s="28">
        <v>0</v>
      </c>
      <c r="F239" s="27">
        <v>0</v>
      </c>
      <c r="G239" s="29">
        <f t="shared" si="15"/>
        <v>0</v>
      </c>
      <c r="H239" s="72"/>
    </row>
    <row r="240" spans="1:8" x14ac:dyDescent="0.3">
      <c r="A240" s="26">
        <v>1608</v>
      </c>
      <c r="B240" s="107" t="s">
        <v>182</v>
      </c>
      <c r="C240" s="107"/>
      <c r="D240" s="27"/>
      <c r="E240" s="28">
        <v>0</v>
      </c>
      <c r="F240" s="27">
        <v>0</v>
      </c>
      <c r="G240" s="29">
        <f t="shared" si="15"/>
        <v>0</v>
      </c>
      <c r="H240" s="72"/>
    </row>
    <row r="241" spans="1:8" x14ac:dyDescent="0.3">
      <c r="A241" s="26">
        <v>1609</v>
      </c>
      <c r="B241" s="107" t="s">
        <v>170</v>
      </c>
      <c r="C241" s="107"/>
      <c r="D241" s="27"/>
      <c r="E241" s="28">
        <v>0</v>
      </c>
      <c r="F241" s="27">
        <v>0</v>
      </c>
      <c r="G241" s="29">
        <f t="shared" si="15"/>
        <v>0</v>
      </c>
      <c r="H241" s="72"/>
    </row>
    <row r="242" spans="1:8" x14ac:dyDescent="0.3">
      <c r="A242" s="26">
        <v>1610</v>
      </c>
      <c r="B242" s="107" t="s">
        <v>183</v>
      </c>
      <c r="C242" s="107"/>
      <c r="D242" s="27"/>
      <c r="E242" s="28">
        <v>0</v>
      </c>
      <c r="F242" s="27">
        <v>0</v>
      </c>
      <c r="G242" s="29">
        <f t="shared" si="15"/>
        <v>0</v>
      </c>
      <c r="H242" s="72"/>
    </row>
    <row r="243" spans="1:8" x14ac:dyDescent="0.3">
      <c r="A243" s="26">
        <v>1611</v>
      </c>
      <c r="B243" s="107" t="s">
        <v>7</v>
      </c>
      <c r="C243" s="107"/>
      <c r="D243" s="27"/>
      <c r="E243" s="28">
        <v>0</v>
      </c>
      <c r="F243" s="27">
        <v>0</v>
      </c>
      <c r="G243" s="29">
        <f t="shared" si="15"/>
        <v>0</v>
      </c>
      <c r="H243" s="72"/>
    </row>
    <row r="244" spans="1:8" ht="13.2" thickBot="1" x14ac:dyDescent="0.35">
      <c r="A244" s="30"/>
      <c r="B244" s="123" t="s">
        <v>8</v>
      </c>
      <c r="C244" s="123"/>
      <c r="D244" s="31"/>
      <c r="E244" s="32"/>
      <c r="F244" s="31"/>
      <c r="G244" s="33">
        <f>SUM(G233:G243)</f>
        <v>0</v>
      </c>
      <c r="H244" s="73">
        <f>SUM(H233:H243)</f>
        <v>0</v>
      </c>
    </row>
    <row r="245" spans="1:8" ht="12.6" x14ac:dyDescent="0.3">
      <c r="A245" s="5"/>
      <c r="B245" s="18"/>
      <c r="C245" s="18"/>
      <c r="D245" s="19"/>
      <c r="E245" s="20"/>
      <c r="F245" s="21"/>
      <c r="G245" s="22"/>
      <c r="H245" s="72"/>
    </row>
    <row r="246" spans="1:8" ht="15.6" x14ac:dyDescent="0.3">
      <c r="A246" s="35">
        <v>17</v>
      </c>
      <c r="B246" s="110" t="s">
        <v>184</v>
      </c>
      <c r="C246" s="110"/>
      <c r="D246" s="110"/>
      <c r="E246" s="110"/>
      <c r="F246" s="110"/>
      <c r="G246" s="110"/>
      <c r="H246" s="72"/>
    </row>
    <row r="247" spans="1:8" x14ac:dyDescent="0.3">
      <c r="A247" s="26">
        <v>1701</v>
      </c>
      <c r="B247" s="107" t="s">
        <v>185</v>
      </c>
      <c r="C247" s="107"/>
      <c r="D247" s="27"/>
      <c r="E247" s="28">
        <v>0</v>
      </c>
      <c r="F247" s="27">
        <v>0</v>
      </c>
      <c r="G247" s="29">
        <f>E247*F247</f>
        <v>0</v>
      </c>
      <c r="H247" s="72"/>
    </row>
    <row r="248" spans="1:8" x14ac:dyDescent="0.3">
      <c r="A248" s="26">
        <v>1702</v>
      </c>
      <c r="B248" s="107" t="s">
        <v>186</v>
      </c>
      <c r="C248" s="107"/>
      <c r="D248" s="27"/>
      <c r="E248" s="28">
        <v>0</v>
      </c>
      <c r="F248" s="27">
        <v>0</v>
      </c>
      <c r="G248" s="29">
        <f t="shared" ref="G248:G254" si="16">E248*F248</f>
        <v>0</v>
      </c>
      <c r="H248" s="72"/>
    </row>
    <row r="249" spans="1:8" x14ac:dyDescent="0.3">
      <c r="A249" s="26">
        <v>1703</v>
      </c>
      <c r="B249" s="107" t="s">
        <v>187</v>
      </c>
      <c r="C249" s="107"/>
      <c r="D249" s="27"/>
      <c r="E249" s="28">
        <v>0</v>
      </c>
      <c r="F249" s="27">
        <v>0</v>
      </c>
      <c r="G249" s="29">
        <f t="shared" si="16"/>
        <v>0</v>
      </c>
      <c r="H249" s="72"/>
    </row>
    <row r="250" spans="1:8" x14ac:dyDescent="0.3">
      <c r="A250" s="26">
        <v>1704</v>
      </c>
      <c r="B250" s="107" t="s">
        <v>188</v>
      </c>
      <c r="C250" s="107"/>
      <c r="D250" s="27"/>
      <c r="E250" s="28">
        <v>0</v>
      </c>
      <c r="F250" s="27">
        <v>0</v>
      </c>
      <c r="G250" s="29">
        <f t="shared" si="16"/>
        <v>0</v>
      </c>
      <c r="H250" s="72"/>
    </row>
    <row r="251" spans="1:8" x14ac:dyDescent="0.3">
      <c r="A251" s="26">
        <v>1705</v>
      </c>
      <c r="B251" s="107" t="s">
        <v>189</v>
      </c>
      <c r="C251" s="107"/>
      <c r="D251" s="27"/>
      <c r="E251" s="28">
        <v>0</v>
      </c>
      <c r="F251" s="27">
        <v>0</v>
      </c>
      <c r="G251" s="29">
        <f t="shared" si="16"/>
        <v>0</v>
      </c>
      <c r="H251" s="72"/>
    </row>
    <row r="252" spans="1:8" x14ac:dyDescent="0.3">
      <c r="A252" s="26">
        <v>1706</v>
      </c>
      <c r="B252" s="107" t="s">
        <v>190</v>
      </c>
      <c r="C252" s="107"/>
      <c r="D252" s="27"/>
      <c r="E252" s="28">
        <v>0</v>
      </c>
      <c r="F252" s="27">
        <v>0</v>
      </c>
      <c r="G252" s="29">
        <f t="shared" si="16"/>
        <v>0</v>
      </c>
      <c r="H252" s="72"/>
    </row>
    <row r="253" spans="1:8" x14ac:dyDescent="0.3">
      <c r="A253" s="26">
        <v>1707</v>
      </c>
      <c r="B253" s="107" t="s">
        <v>191</v>
      </c>
      <c r="C253" s="107"/>
      <c r="D253" s="27"/>
      <c r="E253" s="28">
        <v>0</v>
      </c>
      <c r="F253" s="27">
        <v>0</v>
      </c>
      <c r="G253" s="29">
        <f t="shared" si="16"/>
        <v>0</v>
      </c>
      <c r="H253" s="72"/>
    </row>
    <row r="254" spans="1:8" x14ac:dyDescent="0.3">
      <c r="A254" s="26">
        <v>1708</v>
      </c>
      <c r="B254" s="107" t="s">
        <v>7</v>
      </c>
      <c r="C254" s="107"/>
      <c r="D254" s="27"/>
      <c r="E254" s="28">
        <v>0</v>
      </c>
      <c r="F254" s="27">
        <v>0</v>
      </c>
      <c r="G254" s="29">
        <f t="shared" si="16"/>
        <v>0</v>
      </c>
      <c r="H254" s="72"/>
    </row>
    <row r="255" spans="1:8" ht="13.2" thickBot="1" x14ac:dyDescent="0.35">
      <c r="A255" s="30"/>
      <c r="B255" s="123" t="s">
        <v>8</v>
      </c>
      <c r="C255" s="123"/>
      <c r="D255" s="31"/>
      <c r="E255" s="32"/>
      <c r="F255" s="31"/>
      <c r="G255" s="33">
        <f>SUM(G247:G254)</f>
        <v>0</v>
      </c>
      <c r="H255" s="73">
        <f>SUM(H247:H254)</f>
        <v>0</v>
      </c>
    </row>
    <row r="256" spans="1:8" ht="12.6" x14ac:dyDescent="0.3">
      <c r="A256" s="5"/>
      <c r="B256" s="18"/>
      <c r="C256" s="18"/>
      <c r="D256" s="19"/>
      <c r="E256" s="20"/>
      <c r="F256" s="21"/>
      <c r="G256" s="22"/>
      <c r="H256" s="72"/>
    </row>
    <row r="257" spans="1:8" ht="15.6" x14ac:dyDescent="0.3">
      <c r="A257" s="35">
        <v>18</v>
      </c>
      <c r="B257" s="110" t="s">
        <v>192</v>
      </c>
      <c r="C257" s="110"/>
      <c r="D257" s="110"/>
      <c r="E257" s="110"/>
      <c r="F257" s="110"/>
      <c r="G257" s="110"/>
      <c r="H257" s="72"/>
    </row>
    <row r="258" spans="1:8" x14ac:dyDescent="0.3">
      <c r="A258" s="26">
        <v>1801</v>
      </c>
      <c r="B258" s="107" t="s">
        <v>193</v>
      </c>
      <c r="C258" s="107"/>
      <c r="D258" s="27"/>
      <c r="E258" s="28">
        <v>0</v>
      </c>
      <c r="F258" s="27">
        <v>0</v>
      </c>
      <c r="G258" s="29">
        <f>E258*F258</f>
        <v>0</v>
      </c>
      <c r="H258" s="72"/>
    </row>
    <row r="259" spans="1:8" x14ac:dyDescent="0.3">
      <c r="A259" s="26">
        <v>1802</v>
      </c>
      <c r="B259" s="107" t="s">
        <v>194</v>
      </c>
      <c r="C259" s="107"/>
      <c r="D259" s="27"/>
      <c r="E259" s="28">
        <v>0</v>
      </c>
      <c r="F259" s="27">
        <v>0</v>
      </c>
      <c r="G259" s="29">
        <f t="shared" ref="G259:G263" si="17">E259*F259</f>
        <v>0</v>
      </c>
      <c r="H259" s="72"/>
    </row>
    <row r="260" spans="1:8" x14ac:dyDescent="0.3">
      <c r="A260" s="26">
        <v>1803</v>
      </c>
      <c r="B260" s="107" t="s">
        <v>195</v>
      </c>
      <c r="C260" s="107"/>
      <c r="D260" s="27"/>
      <c r="E260" s="28">
        <v>0</v>
      </c>
      <c r="F260" s="27">
        <v>0</v>
      </c>
      <c r="G260" s="29">
        <f t="shared" si="17"/>
        <v>0</v>
      </c>
      <c r="H260" s="72"/>
    </row>
    <row r="261" spans="1:8" x14ac:dyDescent="0.3">
      <c r="A261" s="26">
        <v>1804</v>
      </c>
      <c r="B261" s="107" t="s">
        <v>196</v>
      </c>
      <c r="C261" s="107"/>
      <c r="D261" s="27"/>
      <c r="E261" s="28">
        <v>0</v>
      </c>
      <c r="F261" s="27">
        <v>0</v>
      </c>
      <c r="G261" s="29">
        <f t="shared" si="17"/>
        <v>0</v>
      </c>
      <c r="H261" s="72"/>
    </row>
    <row r="262" spans="1:8" x14ac:dyDescent="0.3">
      <c r="A262" s="26">
        <v>1805</v>
      </c>
      <c r="B262" s="107" t="s">
        <v>197</v>
      </c>
      <c r="C262" s="107"/>
      <c r="D262" s="27"/>
      <c r="E262" s="28">
        <v>0</v>
      </c>
      <c r="F262" s="27">
        <v>0</v>
      </c>
      <c r="G262" s="29">
        <f t="shared" si="17"/>
        <v>0</v>
      </c>
      <c r="H262" s="72"/>
    </row>
    <row r="263" spans="1:8" x14ac:dyDescent="0.3">
      <c r="A263" s="26">
        <v>1806</v>
      </c>
      <c r="B263" s="107" t="s">
        <v>7</v>
      </c>
      <c r="C263" s="107"/>
      <c r="D263" s="27"/>
      <c r="E263" s="28">
        <v>0</v>
      </c>
      <c r="F263" s="27">
        <v>0</v>
      </c>
      <c r="G263" s="29">
        <f t="shared" si="17"/>
        <v>0</v>
      </c>
      <c r="H263" s="72"/>
    </row>
    <row r="264" spans="1:8" ht="13.2" thickBot="1" x14ac:dyDescent="0.35">
      <c r="A264" s="30"/>
      <c r="B264" s="123" t="s">
        <v>8</v>
      </c>
      <c r="C264" s="123"/>
      <c r="D264" s="31"/>
      <c r="E264" s="32"/>
      <c r="F264" s="31"/>
      <c r="G264" s="33">
        <f>SUM(G258:G263)</f>
        <v>0</v>
      </c>
      <c r="H264" s="73">
        <f>SUM(H258:H263)</f>
        <v>0</v>
      </c>
    </row>
    <row r="265" spans="1:8" ht="12.6" x14ac:dyDescent="0.3">
      <c r="A265" s="5"/>
      <c r="B265" s="18"/>
      <c r="C265" s="18"/>
      <c r="D265" s="19"/>
      <c r="E265" s="20"/>
      <c r="F265" s="21"/>
      <c r="G265" s="22"/>
      <c r="H265" s="72"/>
    </row>
    <row r="266" spans="1:8" ht="15.6" x14ac:dyDescent="0.3">
      <c r="A266" s="35">
        <v>19</v>
      </c>
      <c r="B266" s="110" t="s">
        <v>198</v>
      </c>
      <c r="C266" s="110"/>
      <c r="D266" s="110"/>
      <c r="E266" s="110"/>
      <c r="F266" s="110"/>
      <c r="G266" s="110"/>
      <c r="H266" s="72"/>
    </row>
    <row r="267" spans="1:8" x14ac:dyDescent="0.3">
      <c r="A267" s="26">
        <v>1901</v>
      </c>
      <c r="B267" s="107" t="s">
        <v>199</v>
      </c>
      <c r="C267" s="107"/>
      <c r="D267" s="27"/>
      <c r="E267" s="28">
        <v>0</v>
      </c>
      <c r="F267" s="27">
        <v>0</v>
      </c>
      <c r="G267" s="29">
        <f>E267*F267</f>
        <v>0</v>
      </c>
      <c r="H267" s="72"/>
    </row>
    <row r="268" spans="1:8" x14ac:dyDescent="0.3">
      <c r="A268" s="26">
        <v>1902</v>
      </c>
      <c r="B268" s="107" t="s">
        <v>31</v>
      </c>
      <c r="C268" s="107"/>
      <c r="D268" s="27"/>
      <c r="E268" s="28">
        <v>0</v>
      </c>
      <c r="F268" s="27">
        <v>0</v>
      </c>
      <c r="G268" s="29">
        <f t="shared" ref="G268:G277" si="18">E268*F268</f>
        <v>0</v>
      </c>
      <c r="H268" s="72"/>
    </row>
    <row r="269" spans="1:8" x14ac:dyDescent="0.3">
      <c r="A269" s="26">
        <v>1903</v>
      </c>
      <c r="B269" s="107" t="s">
        <v>33</v>
      </c>
      <c r="C269" s="107"/>
      <c r="D269" s="27"/>
      <c r="E269" s="28">
        <v>0</v>
      </c>
      <c r="F269" s="27">
        <v>0</v>
      </c>
      <c r="G269" s="29">
        <f t="shared" si="18"/>
        <v>0</v>
      </c>
      <c r="H269" s="72"/>
    </row>
    <row r="270" spans="1:8" x14ac:dyDescent="0.3">
      <c r="A270" s="26">
        <v>1904</v>
      </c>
      <c r="B270" s="107" t="s">
        <v>200</v>
      </c>
      <c r="C270" s="107"/>
      <c r="D270" s="27"/>
      <c r="E270" s="28">
        <v>0</v>
      </c>
      <c r="F270" s="27">
        <v>0</v>
      </c>
      <c r="G270" s="29">
        <f t="shared" si="18"/>
        <v>0</v>
      </c>
      <c r="H270" s="72"/>
    </row>
    <row r="271" spans="1:8" x14ac:dyDescent="0.3">
      <c r="A271" s="26">
        <v>1905</v>
      </c>
      <c r="B271" s="107" t="s">
        <v>201</v>
      </c>
      <c r="C271" s="107"/>
      <c r="D271" s="27"/>
      <c r="E271" s="28">
        <v>0</v>
      </c>
      <c r="F271" s="27">
        <v>0</v>
      </c>
      <c r="G271" s="29">
        <f t="shared" si="18"/>
        <v>0</v>
      </c>
      <c r="H271" s="72"/>
    </row>
    <row r="272" spans="1:8" x14ac:dyDescent="0.3">
      <c r="A272" s="26">
        <v>1906</v>
      </c>
      <c r="B272" s="107" t="s">
        <v>202</v>
      </c>
      <c r="C272" s="107"/>
      <c r="D272" s="27"/>
      <c r="E272" s="28">
        <v>0</v>
      </c>
      <c r="F272" s="27">
        <v>0</v>
      </c>
      <c r="G272" s="29">
        <f t="shared" si="18"/>
        <v>0</v>
      </c>
      <c r="H272" s="72"/>
    </row>
    <row r="273" spans="1:8" x14ac:dyDescent="0.3">
      <c r="A273" s="26">
        <v>1907</v>
      </c>
      <c r="B273" s="107" t="s">
        <v>203</v>
      </c>
      <c r="C273" s="107"/>
      <c r="D273" s="27"/>
      <c r="E273" s="28">
        <v>0</v>
      </c>
      <c r="F273" s="27">
        <v>0</v>
      </c>
      <c r="G273" s="29">
        <f t="shared" si="18"/>
        <v>0</v>
      </c>
      <c r="H273" s="72"/>
    </row>
    <row r="274" spans="1:8" x14ac:dyDescent="0.3">
      <c r="A274" s="26">
        <v>1908</v>
      </c>
      <c r="B274" s="107" t="s">
        <v>7</v>
      </c>
      <c r="C274" s="107"/>
      <c r="D274" s="27"/>
      <c r="E274" s="28">
        <v>0</v>
      </c>
      <c r="F274" s="27">
        <v>0</v>
      </c>
      <c r="G274" s="29">
        <f t="shared" si="18"/>
        <v>0</v>
      </c>
      <c r="H274" s="72"/>
    </row>
    <row r="275" spans="1:8" x14ac:dyDescent="0.3">
      <c r="A275" s="26">
        <v>1909</v>
      </c>
      <c r="B275" s="107" t="s">
        <v>204</v>
      </c>
      <c r="C275" s="107"/>
      <c r="D275" s="27"/>
      <c r="E275" s="28">
        <v>0</v>
      </c>
      <c r="F275" s="27">
        <v>0</v>
      </c>
      <c r="G275" s="29">
        <f t="shared" si="18"/>
        <v>0</v>
      </c>
      <c r="H275" s="72"/>
    </row>
    <row r="276" spans="1:8" x14ac:dyDescent="0.3">
      <c r="A276" s="26">
        <v>1910</v>
      </c>
      <c r="B276" s="107" t="s">
        <v>205</v>
      </c>
      <c r="C276" s="107"/>
      <c r="D276" s="27"/>
      <c r="E276" s="28">
        <v>0</v>
      </c>
      <c r="F276" s="27">
        <v>0</v>
      </c>
      <c r="G276" s="29">
        <f t="shared" si="18"/>
        <v>0</v>
      </c>
      <c r="H276" s="72"/>
    </row>
    <row r="277" spans="1:8" x14ac:dyDescent="0.3">
      <c r="A277" s="26">
        <v>1911</v>
      </c>
      <c r="B277" s="107" t="s">
        <v>206</v>
      </c>
      <c r="C277" s="107"/>
      <c r="D277" s="27"/>
      <c r="E277" s="28">
        <v>0</v>
      </c>
      <c r="F277" s="27">
        <v>0</v>
      </c>
      <c r="G277" s="29">
        <f t="shared" si="18"/>
        <v>0</v>
      </c>
      <c r="H277" s="72"/>
    </row>
    <row r="278" spans="1:8" ht="13.2" thickBot="1" x14ac:dyDescent="0.35">
      <c r="A278" s="30"/>
      <c r="B278" s="123" t="s">
        <v>8</v>
      </c>
      <c r="C278" s="123"/>
      <c r="D278" s="31"/>
      <c r="E278" s="32"/>
      <c r="F278" s="31"/>
      <c r="G278" s="33">
        <f>SUM(G267:G277)</f>
        <v>0</v>
      </c>
      <c r="H278" s="73">
        <f>SUM(H267:H277)</f>
        <v>0</v>
      </c>
    </row>
    <row r="279" spans="1:8" ht="12.6" x14ac:dyDescent="0.3">
      <c r="A279" s="106"/>
      <c r="B279" s="106"/>
      <c r="C279" s="106"/>
      <c r="D279" s="106"/>
      <c r="E279" s="106"/>
      <c r="F279" s="106"/>
      <c r="G279" s="50"/>
      <c r="H279" s="72"/>
    </row>
    <row r="280" spans="1:8" ht="15.6" x14ac:dyDescent="0.3">
      <c r="A280" s="55">
        <v>20</v>
      </c>
      <c r="B280" s="104" t="s">
        <v>208</v>
      </c>
      <c r="C280" s="105"/>
      <c r="D280" s="105"/>
      <c r="E280" s="105"/>
      <c r="F280" s="105"/>
      <c r="G280" s="49"/>
      <c r="H280" s="72"/>
    </row>
    <row r="281" spans="1:8" x14ac:dyDescent="0.3">
      <c r="A281" s="40">
        <v>2101</v>
      </c>
      <c r="B281" s="102" t="s">
        <v>209</v>
      </c>
      <c r="C281" s="103"/>
      <c r="D281" s="41"/>
      <c r="E281" s="42">
        <v>0</v>
      </c>
      <c r="F281" s="43">
        <v>0</v>
      </c>
      <c r="G281" s="52">
        <f>E281*F281</f>
        <v>0</v>
      </c>
      <c r="H281" s="72"/>
    </row>
    <row r="282" spans="1:8" x14ac:dyDescent="0.3">
      <c r="A282" s="40">
        <v>2102</v>
      </c>
      <c r="B282" s="102" t="s">
        <v>210</v>
      </c>
      <c r="C282" s="103"/>
      <c r="D282" s="41"/>
      <c r="E282" s="42">
        <v>0</v>
      </c>
      <c r="F282" s="43">
        <v>0</v>
      </c>
      <c r="G282" s="52">
        <f t="shared" ref="G282:G284" si="19">E282*F282</f>
        <v>0</v>
      </c>
      <c r="H282" s="72"/>
    </row>
    <row r="283" spans="1:8" x14ac:dyDescent="0.3">
      <c r="A283" s="40">
        <v>2103</v>
      </c>
      <c r="B283" s="102" t="s">
        <v>211</v>
      </c>
      <c r="C283" s="103"/>
      <c r="D283" s="41"/>
      <c r="E283" s="42">
        <v>0</v>
      </c>
      <c r="F283" s="43">
        <v>0</v>
      </c>
      <c r="G283" s="52">
        <f t="shared" si="19"/>
        <v>0</v>
      </c>
      <c r="H283" s="72"/>
    </row>
    <row r="284" spans="1:8" x14ac:dyDescent="0.3">
      <c r="A284" s="40">
        <v>2104</v>
      </c>
      <c r="B284" s="100" t="s">
        <v>7</v>
      </c>
      <c r="C284" s="101"/>
      <c r="D284" s="41"/>
      <c r="E284" s="42">
        <v>0</v>
      </c>
      <c r="F284" s="43">
        <v>0</v>
      </c>
      <c r="G284" s="52">
        <f t="shared" si="19"/>
        <v>0</v>
      </c>
      <c r="H284" s="72"/>
    </row>
    <row r="285" spans="1:8" ht="13.2" thickBot="1" x14ac:dyDescent="0.35">
      <c r="A285" s="44"/>
      <c r="B285" s="98" t="s">
        <v>8</v>
      </c>
      <c r="C285" s="99"/>
      <c r="D285" s="45"/>
      <c r="E285" s="46"/>
      <c r="F285" s="47"/>
      <c r="G285" s="51">
        <f>SUM(G281:G284)</f>
        <v>0</v>
      </c>
      <c r="H285" s="75">
        <f>SUM(H281:H284)</f>
        <v>0</v>
      </c>
    </row>
    <row r="286" spans="1:8" ht="12.6" x14ac:dyDescent="0.3">
      <c r="B286" s="53"/>
      <c r="C286" s="53"/>
      <c r="D286" s="20"/>
      <c r="E286" s="54"/>
      <c r="F286" s="21"/>
      <c r="G286" s="39"/>
      <c r="H286" s="72"/>
    </row>
    <row r="287" spans="1:8" ht="15.6" x14ac:dyDescent="0.3">
      <c r="A287" s="63">
        <v>21</v>
      </c>
      <c r="B287" s="124" t="s">
        <v>207</v>
      </c>
      <c r="C287" s="124"/>
      <c r="D287" s="124"/>
      <c r="E287" s="124"/>
      <c r="F287" s="124"/>
      <c r="G287" s="125"/>
      <c r="H287" s="72"/>
    </row>
    <row r="288" spans="1:8" ht="13.2" thickBot="1" x14ac:dyDescent="0.35">
      <c r="A288" s="68"/>
      <c r="B288" s="126"/>
      <c r="C288" s="126"/>
      <c r="D288" s="126"/>
      <c r="E288" s="126"/>
      <c r="F288" s="69" t="s">
        <v>212</v>
      </c>
      <c r="G288" s="70">
        <v>0</v>
      </c>
      <c r="H288" s="72"/>
    </row>
    <row r="289" spans="1:8" ht="15.6" x14ac:dyDescent="0.3">
      <c r="A289" s="57">
        <v>22</v>
      </c>
      <c r="B289" s="95" t="s">
        <v>213</v>
      </c>
      <c r="C289" s="96"/>
      <c r="D289" s="64"/>
      <c r="E289" s="65"/>
      <c r="F289" s="66"/>
      <c r="G289" s="67"/>
      <c r="H289" s="72"/>
    </row>
    <row r="290" spans="1:8" ht="13.8" thickBot="1" x14ac:dyDescent="0.35">
      <c r="A290" s="56"/>
      <c r="B290" s="58"/>
      <c r="C290" s="59"/>
      <c r="D290" s="60"/>
      <c r="E290" s="60"/>
      <c r="F290" s="61" t="s">
        <v>212</v>
      </c>
      <c r="G290" s="62">
        <v>0</v>
      </c>
      <c r="H290" s="72"/>
    </row>
    <row r="291" spans="1:8" ht="12.6" thickBot="1" x14ac:dyDescent="0.35">
      <c r="A291" s="14"/>
      <c r="B291" s="15"/>
      <c r="C291" s="15"/>
      <c r="D291" s="15"/>
      <c r="E291" s="15"/>
      <c r="F291" s="37"/>
      <c r="G291" s="38"/>
      <c r="H291" s="72"/>
    </row>
    <row r="292" spans="1:8" ht="18" thickBot="1" x14ac:dyDescent="0.35">
      <c r="A292" s="97" t="s">
        <v>8</v>
      </c>
      <c r="B292" s="97"/>
      <c r="C292" s="97"/>
      <c r="D292" s="97"/>
      <c r="E292" s="97"/>
      <c r="F292" s="97"/>
      <c r="G292" s="48">
        <f>G290+G288+G285+G278+G264+G255+G244+G230+G212+G205+G194+G184+G164+G150+G119+G105+G94+G86+G76+G68+G63+G55</f>
        <v>0</v>
      </c>
      <c r="H292" s="72">
        <f>H290+H288+H285+H278+H264+H255+H244+H230+H212+H205+H194+H184+H164+H150+H119+H105+H94+H86+H76+H68+H63+H55</f>
        <v>0</v>
      </c>
    </row>
    <row r="293" spans="1:8" x14ac:dyDescent="0.3">
      <c r="A293" s="14"/>
      <c r="B293" s="15"/>
      <c r="C293" s="15"/>
      <c r="D293" s="15"/>
      <c r="E293" s="15"/>
      <c r="F293" s="37"/>
      <c r="G293" s="38"/>
    </row>
    <row r="294" spans="1:8" x14ac:dyDescent="0.3">
      <c r="A294" s="14"/>
      <c r="B294" s="15"/>
      <c r="C294" s="15"/>
      <c r="D294" s="15"/>
      <c r="E294" s="15"/>
      <c r="F294" s="37"/>
      <c r="G294" s="38"/>
    </row>
    <row r="295" spans="1:8" x14ac:dyDescent="0.3">
      <c r="A295" s="14"/>
      <c r="B295" s="15"/>
      <c r="C295" s="15"/>
      <c r="D295" s="15"/>
      <c r="E295" s="15"/>
      <c r="F295" s="37"/>
      <c r="G295" s="38"/>
    </row>
    <row r="296" spans="1:8" x14ac:dyDescent="0.3">
      <c r="A296" s="14"/>
      <c r="B296" s="15"/>
      <c r="C296" s="15"/>
      <c r="D296" s="15"/>
      <c r="E296" s="15"/>
      <c r="F296" s="37"/>
      <c r="G296" s="38"/>
    </row>
    <row r="297" spans="1:8" x14ac:dyDescent="0.3">
      <c r="A297" s="14"/>
      <c r="B297" s="15"/>
      <c r="C297" s="15"/>
      <c r="D297" s="15"/>
      <c r="E297" s="15"/>
      <c r="F297" s="37"/>
      <c r="G297" s="38"/>
    </row>
    <row r="298" spans="1:8" x14ac:dyDescent="0.3">
      <c r="A298" s="14"/>
      <c r="B298" s="15"/>
      <c r="C298" s="15"/>
      <c r="D298" s="15"/>
      <c r="E298" s="15"/>
      <c r="F298" s="37"/>
      <c r="G298" s="38"/>
    </row>
    <row r="299" spans="1:8" x14ac:dyDescent="0.3">
      <c r="A299" s="14"/>
      <c r="B299" s="15"/>
      <c r="C299" s="15"/>
      <c r="D299" s="15"/>
      <c r="E299" s="15"/>
      <c r="F299" s="37"/>
      <c r="G299" s="38"/>
    </row>
    <row r="300" spans="1:8" x14ac:dyDescent="0.3">
      <c r="A300" s="14"/>
      <c r="B300" s="15"/>
      <c r="C300" s="15"/>
      <c r="D300" s="15"/>
      <c r="E300" s="15"/>
      <c r="F300" s="37"/>
      <c r="G300" s="38"/>
    </row>
    <row r="301" spans="1:8" x14ac:dyDescent="0.3">
      <c r="A301" s="14"/>
      <c r="B301" s="15"/>
      <c r="C301" s="15"/>
      <c r="D301" s="15"/>
      <c r="E301" s="15"/>
      <c r="F301" s="37"/>
      <c r="G301" s="38"/>
    </row>
    <row r="302" spans="1:8" x14ac:dyDescent="0.3">
      <c r="A302" s="14"/>
      <c r="B302" s="15"/>
      <c r="C302" s="15"/>
      <c r="D302" s="15"/>
      <c r="E302" s="15"/>
      <c r="F302" s="37"/>
      <c r="G302" s="38"/>
    </row>
    <row r="303" spans="1:8" x14ac:dyDescent="0.3">
      <c r="A303" s="14"/>
      <c r="B303" s="15"/>
      <c r="C303" s="15"/>
      <c r="D303" s="15"/>
      <c r="E303" s="15"/>
      <c r="F303" s="37"/>
      <c r="G303" s="38"/>
    </row>
    <row r="304" spans="1:8" x14ac:dyDescent="0.3">
      <c r="A304" s="14"/>
      <c r="B304" s="15"/>
      <c r="C304" s="15"/>
      <c r="D304" s="15"/>
      <c r="E304" s="15"/>
      <c r="F304" s="37"/>
      <c r="G304" s="38"/>
    </row>
    <row r="305" spans="1:7" x14ac:dyDescent="0.3">
      <c r="A305" s="14"/>
      <c r="B305" s="15"/>
      <c r="C305" s="15"/>
      <c r="D305" s="15"/>
      <c r="E305" s="15"/>
      <c r="F305" s="37"/>
      <c r="G305" s="38"/>
    </row>
    <row r="306" spans="1:7" x14ac:dyDescent="0.3">
      <c r="A306" s="14"/>
      <c r="B306" s="15"/>
      <c r="C306" s="15"/>
      <c r="D306" s="15"/>
      <c r="E306" s="15"/>
      <c r="F306" s="37"/>
      <c r="G306" s="38"/>
    </row>
    <row r="307" spans="1:7" x14ac:dyDescent="0.3">
      <c r="A307" s="14"/>
      <c r="B307" s="15"/>
      <c r="C307" s="15"/>
      <c r="D307" s="15"/>
      <c r="E307" s="15"/>
      <c r="F307" s="37"/>
      <c r="G307" s="38"/>
    </row>
    <row r="308" spans="1:7" x14ac:dyDescent="0.3">
      <c r="A308" s="14"/>
      <c r="B308" s="15"/>
      <c r="C308" s="15"/>
      <c r="D308" s="15"/>
      <c r="E308" s="15"/>
      <c r="F308" s="37"/>
      <c r="G308" s="38"/>
    </row>
    <row r="309" spans="1:7" x14ac:dyDescent="0.3">
      <c r="A309" s="14"/>
      <c r="B309" s="15"/>
      <c r="C309" s="15"/>
      <c r="D309" s="15"/>
      <c r="E309" s="15"/>
      <c r="F309" s="37"/>
      <c r="G309" s="38"/>
    </row>
    <row r="310" spans="1:7" x14ac:dyDescent="0.3">
      <c r="A310" s="14"/>
      <c r="B310" s="15"/>
      <c r="C310" s="15"/>
      <c r="D310" s="15"/>
      <c r="E310" s="15"/>
      <c r="F310" s="37"/>
      <c r="G310" s="38"/>
    </row>
    <row r="311" spans="1:7" x14ac:dyDescent="0.3">
      <c r="A311" s="14"/>
      <c r="B311" s="15"/>
      <c r="C311" s="15"/>
      <c r="D311" s="15"/>
      <c r="E311" s="15"/>
      <c r="F311" s="37"/>
      <c r="G311" s="38"/>
    </row>
    <row r="312" spans="1:7" x14ac:dyDescent="0.3">
      <c r="A312" s="14"/>
      <c r="B312" s="15"/>
      <c r="C312" s="15"/>
      <c r="D312" s="15"/>
      <c r="E312" s="15"/>
      <c r="F312" s="37"/>
      <c r="G312" s="38"/>
    </row>
    <row r="313" spans="1:7" x14ac:dyDescent="0.3">
      <c r="A313" s="14"/>
      <c r="B313" s="15"/>
      <c r="C313" s="15"/>
      <c r="D313" s="15"/>
      <c r="E313" s="15"/>
      <c r="F313" s="37"/>
      <c r="G313" s="38"/>
    </row>
    <row r="314" spans="1:7" x14ac:dyDescent="0.3">
      <c r="A314" s="14"/>
      <c r="B314" s="15"/>
      <c r="C314" s="15"/>
      <c r="D314" s="15"/>
      <c r="E314" s="15"/>
      <c r="F314" s="37"/>
      <c r="G314" s="38"/>
    </row>
    <row r="315" spans="1:7" x14ac:dyDescent="0.3">
      <c r="A315" s="14"/>
      <c r="B315" s="15"/>
      <c r="C315" s="15"/>
      <c r="D315" s="15"/>
      <c r="E315" s="15"/>
      <c r="F315" s="37"/>
      <c r="G315" s="38"/>
    </row>
    <row r="316" spans="1:7" x14ac:dyDescent="0.3">
      <c r="A316" s="14"/>
      <c r="B316" s="15"/>
      <c r="C316" s="15"/>
      <c r="D316" s="15"/>
      <c r="E316" s="15"/>
      <c r="F316" s="37"/>
      <c r="G316" s="38"/>
    </row>
    <row r="317" spans="1:7" x14ac:dyDescent="0.3">
      <c r="A317" s="14"/>
      <c r="B317" s="15"/>
      <c r="C317" s="15"/>
      <c r="D317" s="15"/>
      <c r="E317" s="15"/>
      <c r="F317" s="37"/>
      <c r="G317" s="38"/>
    </row>
    <row r="318" spans="1:7" x14ac:dyDescent="0.3">
      <c r="A318" s="14"/>
      <c r="B318" s="15"/>
      <c r="C318" s="15"/>
      <c r="D318" s="15"/>
      <c r="E318" s="15"/>
      <c r="F318" s="37"/>
      <c r="G318" s="38"/>
    </row>
    <row r="319" spans="1:7" x14ac:dyDescent="0.3">
      <c r="A319" s="14"/>
      <c r="B319" s="15"/>
      <c r="C319" s="15"/>
      <c r="D319" s="15"/>
      <c r="E319" s="15"/>
      <c r="F319" s="37"/>
      <c r="G319" s="38"/>
    </row>
    <row r="320" spans="1:7" x14ac:dyDescent="0.3">
      <c r="A320" s="14"/>
      <c r="B320" s="15"/>
      <c r="C320" s="15"/>
      <c r="D320" s="15"/>
      <c r="E320" s="15"/>
      <c r="F320" s="37"/>
      <c r="G320" s="38"/>
    </row>
    <row r="321" spans="1:7" x14ac:dyDescent="0.3">
      <c r="A321" s="14"/>
      <c r="B321" s="15"/>
      <c r="C321" s="15"/>
      <c r="D321" s="15"/>
      <c r="E321" s="15"/>
      <c r="F321" s="37"/>
      <c r="G321" s="38"/>
    </row>
    <row r="322" spans="1:7" x14ac:dyDescent="0.3">
      <c r="A322" s="14"/>
      <c r="B322" s="15"/>
      <c r="C322" s="15"/>
      <c r="D322" s="15"/>
      <c r="E322" s="15"/>
      <c r="F322" s="37"/>
      <c r="G322" s="38"/>
    </row>
    <row r="323" spans="1:7" x14ac:dyDescent="0.3">
      <c r="A323" s="14"/>
      <c r="B323" s="15"/>
      <c r="C323" s="15"/>
      <c r="D323" s="15"/>
      <c r="E323" s="15"/>
      <c r="F323" s="37"/>
      <c r="G323" s="38"/>
    </row>
    <row r="324" spans="1:7" x14ac:dyDescent="0.3">
      <c r="A324" s="14"/>
      <c r="B324" s="15"/>
      <c r="C324" s="15"/>
      <c r="D324" s="15"/>
      <c r="E324" s="15"/>
      <c r="F324" s="37"/>
      <c r="G324" s="38"/>
    </row>
    <row r="325" spans="1:7" x14ac:dyDescent="0.3">
      <c r="A325" s="14"/>
      <c r="B325" s="15"/>
      <c r="C325" s="15"/>
      <c r="D325" s="15"/>
      <c r="E325" s="15"/>
      <c r="F325" s="37"/>
      <c r="G325" s="38"/>
    </row>
    <row r="326" spans="1:7" x14ac:dyDescent="0.3">
      <c r="A326" s="14"/>
      <c r="B326" s="15"/>
      <c r="C326" s="15"/>
      <c r="D326" s="15"/>
      <c r="E326" s="15"/>
      <c r="F326" s="37"/>
      <c r="G326" s="38"/>
    </row>
    <row r="327" spans="1:7" x14ac:dyDescent="0.3">
      <c r="A327" s="14"/>
      <c r="B327" s="15"/>
      <c r="C327" s="15"/>
      <c r="D327" s="15"/>
      <c r="E327" s="15"/>
      <c r="F327" s="37"/>
      <c r="G327" s="38"/>
    </row>
    <row r="328" spans="1:7" x14ac:dyDescent="0.3">
      <c r="A328" s="14"/>
      <c r="B328" s="15"/>
      <c r="C328" s="15"/>
      <c r="D328" s="15"/>
      <c r="E328" s="15"/>
      <c r="F328" s="37"/>
      <c r="G328" s="38"/>
    </row>
    <row r="329" spans="1:7" x14ac:dyDescent="0.3">
      <c r="A329" s="14"/>
      <c r="B329" s="15"/>
      <c r="C329" s="15"/>
      <c r="D329" s="15"/>
      <c r="E329" s="15"/>
      <c r="F329" s="37"/>
      <c r="G329" s="38"/>
    </row>
    <row r="330" spans="1:7" x14ac:dyDescent="0.3">
      <c r="A330" s="14"/>
      <c r="B330" s="15"/>
      <c r="C330" s="15"/>
      <c r="D330" s="15"/>
      <c r="E330" s="15"/>
      <c r="F330" s="37"/>
      <c r="G330" s="38"/>
    </row>
    <row r="331" spans="1:7" x14ac:dyDescent="0.3">
      <c r="A331" s="14"/>
      <c r="B331" s="15"/>
      <c r="C331" s="15"/>
      <c r="D331" s="15"/>
      <c r="E331" s="15"/>
      <c r="F331" s="37"/>
      <c r="G331" s="38"/>
    </row>
    <row r="332" spans="1:7" x14ac:dyDescent="0.3">
      <c r="A332" s="14"/>
      <c r="B332" s="15"/>
      <c r="C332" s="15"/>
      <c r="D332" s="15"/>
      <c r="E332" s="15"/>
      <c r="F332" s="37"/>
      <c r="G332" s="38"/>
    </row>
    <row r="333" spans="1:7" x14ac:dyDescent="0.3">
      <c r="A333" s="14"/>
      <c r="B333" s="15"/>
      <c r="C333" s="15"/>
      <c r="D333" s="15"/>
      <c r="E333" s="15"/>
      <c r="F333" s="37"/>
      <c r="G333" s="38"/>
    </row>
    <row r="334" spans="1:7" x14ac:dyDescent="0.3">
      <c r="A334" s="14"/>
      <c r="B334" s="15"/>
      <c r="C334" s="15"/>
      <c r="D334" s="15"/>
      <c r="E334" s="15"/>
      <c r="F334" s="37"/>
      <c r="G334" s="38"/>
    </row>
    <row r="335" spans="1:7" x14ac:dyDescent="0.3">
      <c r="A335" s="14"/>
      <c r="B335" s="15"/>
      <c r="C335" s="15"/>
      <c r="D335" s="15"/>
      <c r="E335" s="15"/>
      <c r="F335" s="37"/>
      <c r="G335" s="38"/>
    </row>
    <row r="336" spans="1:7" x14ac:dyDescent="0.3">
      <c r="A336" s="14"/>
      <c r="B336" s="15"/>
      <c r="C336" s="15"/>
      <c r="D336" s="15"/>
      <c r="E336" s="15"/>
      <c r="F336" s="37"/>
      <c r="G336" s="38"/>
    </row>
    <row r="337" spans="1:7" x14ac:dyDescent="0.3">
      <c r="A337" s="14"/>
      <c r="B337" s="15"/>
      <c r="C337" s="15"/>
      <c r="D337" s="15"/>
      <c r="E337" s="15"/>
      <c r="F337" s="37"/>
      <c r="G337" s="38"/>
    </row>
    <row r="338" spans="1:7" x14ac:dyDescent="0.3">
      <c r="A338" s="14"/>
      <c r="B338" s="15"/>
      <c r="C338" s="15"/>
      <c r="D338" s="15"/>
      <c r="E338" s="15"/>
      <c r="F338" s="37"/>
      <c r="G338" s="38"/>
    </row>
    <row r="339" spans="1:7" x14ac:dyDescent="0.3">
      <c r="A339" s="14"/>
      <c r="B339" s="15"/>
      <c r="C339" s="15"/>
      <c r="D339" s="15"/>
      <c r="E339" s="15"/>
      <c r="F339" s="37"/>
      <c r="G339" s="38"/>
    </row>
    <row r="340" spans="1:7" x14ac:dyDescent="0.3">
      <c r="A340" s="14"/>
      <c r="B340" s="15"/>
      <c r="C340" s="15"/>
      <c r="D340" s="15"/>
      <c r="E340" s="15"/>
      <c r="F340" s="37"/>
      <c r="G340" s="38"/>
    </row>
    <row r="341" spans="1:7" x14ac:dyDescent="0.3">
      <c r="A341" s="14"/>
      <c r="B341" s="15"/>
      <c r="C341" s="15"/>
      <c r="D341" s="15"/>
      <c r="E341" s="15"/>
      <c r="F341" s="37"/>
      <c r="G341" s="38"/>
    </row>
    <row r="342" spans="1:7" x14ac:dyDescent="0.3">
      <c r="A342" s="14"/>
      <c r="B342" s="15"/>
      <c r="C342" s="15"/>
      <c r="D342" s="15"/>
      <c r="E342" s="15"/>
      <c r="F342" s="37"/>
      <c r="G342" s="38"/>
    </row>
    <row r="343" spans="1:7" x14ac:dyDescent="0.3">
      <c r="A343" s="14"/>
      <c r="B343" s="15"/>
      <c r="C343" s="15"/>
      <c r="D343" s="15"/>
      <c r="E343" s="15"/>
      <c r="F343" s="37"/>
      <c r="G343" s="38"/>
    </row>
    <row r="344" spans="1:7" x14ac:dyDescent="0.3">
      <c r="A344" s="14"/>
      <c r="B344" s="15"/>
      <c r="C344" s="15"/>
      <c r="D344" s="15"/>
      <c r="E344" s="15"/>
      <c r="F344" s="37"/>
      <c r="G344" s="38"/>
    </row>
    <row r="345" spans="1:7" x14ac:dyDescent="0.3">
      <c r="A345" s="14"/>
      <c r="B345" s="15"/>
      <c r="C345" s="15"/>
      <c r="D345" s="15"/>
      <c r="E345" s="15"/>
      <c r="F345" s="37"/>
      <c r="G345" s="38"/>
    </row>
    <row r="346" spans="1:7" x14ac:dyDescent="0.3">
      <c r="A346" s="14"/>
      <c r="B346" s="15"/>
      <c r="C346" s="15"/>
      <c r="D346" s="15"/>
      <c r="E346" s="15"/>
      <c r="F346" s="37"/>
      <c r="G346" s="38"/>
    </row>
    <row r="347" spans="1:7" x14ac:dyDescent="0.3">
      <c r="A347" s="14"/>
      <c r="B347" s="15"/>
      <c r="C347" s="15"/>
      <c r="D347" s="15"/>
      <c r="E347" s="15"/>
      <c r="F347" s="37"/>
      <c r="G347" s="38"/>
    </row>
    <row r="348" spans="1:7" x14ac:dyDescent="0.3">
      <c r="A348" s="14"/>
      <c r="B348" s="15"/>
      <c r="C348" s="15"/>
      <c r="D348" s="15"/>
      <c r="E348" s="15"/>
      <c r="F348" s="37"/>
      <c r="G348" s="38"/>
    </row>
    <row r="349" spans="1:7" x14ac:dyDescent="0.3">
      <c r="A349" s="14"/>
      <c r="B349" s="15"/>
      <c r="C349" s="15"/>
      <c r="D349" s="15"/>
      <c r="E349" s="15"/>
      <c r="F349" s="37"/>
      <c r="G349" s="38"/>
    </row>
    <row r="350" spans="1:7" x14ac:dyDescent="0.3">
      <c r="A350" s="14"/>
      <c r="B350" s="15"/>
      <c r="C350" s="15"/>
      <c r="D350" s="15"/>
      <c r="E350" s="15"/>
      <c r="F350" s="37"/>
      <c r="G350" s="38"/>
    </row>
    <row r="351" spans="1:7" x14ac:dyDescent="0.3">
      <c r="A351" s="14"/>
      <c r="B351" s="15"/>
      <c r="C351" s="15"/>
      <c r="D351" s="15"/>
      <c r="E351" s="15"/>
      <c r="F351" s="37"/>
      <c r="G351" s="38"/>
    </row>
    <row r="352" spans="1:7" x14ac:dyDescent="0.3">
      <c r="A352" s="14"/>
      <c r="B352" s="15"/>
      <c r="C352" s="15"/>
      <c r="D352" s="15"/>
      <c r="E352" s="15"/>
      <c r="F352" s="37"/>
      <c r="G352" s="38"/>
    </row>
    <row r="353" spans="1:7" x14ac:dyDescent="0.3">
      <c r="A353" s="14"/>
      <c r="B353" s="15"/>
      <c r="C353" s="15"/>
      <c r="D353" s="15"/>
      <c r="E353" s="15"/>
      <c r="F353" s="37"/>
      <c r="G353" s="38"/>
    </row>
    <row r="354" spans="1:7" x14ac:dyDescent="0.3">
      <c r="A354" s="14"/>
      <c r="B354" s="15"/>
      <c r="C354" s="15"/>
      <c r="D354" s="15"/>
      <c r="E354" s="15"/>
      <c r="F354" s="37"/>
      <c r="G354" s="38"/>
    </row>
    <row r="355" spans="1:7" x14ac:dyDescent="0.3">
      <c r="A355" s="14"/>
      <c r="B355" s="15"/>
      <c r="C355" s="15"/>
      <c r="D355" s="15"/>
      <c r="E355" s="15"/>
      <c r="F355" s="37"/>
      <c r="G355" s="38"/>
    </row>
  </sheetData>
  <mergeCells count="269">
    <mergeCell ref="H14:H17"/>
    <mergeCell ref="B278:C278"/>
    <mergeCell ref="B287:G287"/>
    <mergeCell ref="B288:C288"/>
    <mergeCell ref="D288:E288"/>
    <mergeCell ref="B272:C272"/>
    <mergeCell ref="B273:C273"/>
    <mergeCell ref="B274:C274"/>
    <mergeCell ref="B275:C275"/>
    <mergeCell ref="B276:C276"/>
    <mergeCell ref="B277:C277"/>
    <mergeCell ref="B266:G266"/>
    <mergeCell ref="B267:C267"/>
    <mergeCell ref="B268:C268"/>
    <mergeCell ref="B269:C269"/>
    <mergeCell ref="B270:C270"/>
    <mergeCell ref="B271:C271"/>
    <mergeCell ref="B259:C259"/>
    <mergeCell ref="B260:C260"/>
    <mergeCell ref="B261:C261"/>
    <mergeCell ref="B262:C262"/>
    <mergeCell ref="B263:C263"/>
    <mergeCell ref="B264:C264"/>
    <mergeCell ref="B252:C252"/>
    <mergeCell ref="B253:C253"/>
    <mergeCell ref="B254:C254"/>
    <mergeCell ref="B255:C255"/>
    <mergeCell ref="B257:G257"/>
    <mergeCell ref="B258:C258"/>
    <mergeCell ref="B246:G246"/>
    <mergeCell ref="B247:C247"/>
    <mergeCell ref="B248:C248"/>
    <mergeCell ref="B249:C249"/>
    <mergeCell ref="B250:C250"/>
    <mergeCell ref="B251:C251"/>
    <mergeCell ref="B239:C239"/>
    <mergeCell ref="B240:C240"/>
    <mergeCell ref="B241:C241"/>
    <mergeCell ref="B242:C242"/>
    <mergeCell ref="B243:C243"/>
    <mergeCell ref="B244:C244"/>
    <mergeCell ref="B233:C233"/>
    <mergeCell ref="B234:C234"/>
    <mergeCell ref="B235:C235"/>
    <mergeCell ref="B236:C236"/>
    <mergeCell ref="B237:C237"/>
    <mergeCell ref="B238:C238"/>
    <mergeCell ref="B226:C226"/>
    <mergeCell ref="B227:C227"/>
    <mergeCell ref="B228:C228"/>
    <mergeCell ref="B229:C229"/>
    <mergeCell ref="B230:C230"/>
    <mergeCell ref="B232:G232"/>
    <mergeCell ref="B220:C220"/>
    <mergeCell ref="B221:C221"/>
    <mergeCell ref="B222:C222"/>
    <mergeCell ref="B223:C223"/>
    <mergeCell ref="B224:C224"/>
    <mergeCell ref="B225:C225"/>
    <mergeCell ref="B214:G214"/>
    <mergeCell ref="B215:C215"/>
    <mergeCell ref="B216:C216"/>
    <mergeCell ref="B217:C217"/>
    <mergeCell ref="B218:C218"/>
    <mergeCell ref="B219:C219"/>
    <mergeCell ref="B207:G207"/>
    <mergeCell ref="B208:C208"/>
    <mergeCell ref="B209:C209"/>
    <mergeCell ref="B210:C210"/>
    <mergeCell ref="B211:C211"/>
    <mergeCell ref="B212:C212"/>
    <mergeCell ref="B200:C200"/>
    <mergeCell ref="B201:C201"/>
    <mergeCell ref="B202:C202"/>
    <mergeCell ref="B203:C203"/>
    <mergeCell ref="B204:C204"/>
    <mergeCell ref="B205:C205"/>
    <mergeCell ref="B193:C193"/>
    <mergeCell ref="B194:C194"/>
    <mergeCell ref="B196:G196"/>
    <mergeCell ref="B197:C197"/>
    <mergeCell ref="B198:C198"/>
    <mergeCell ref="B199:C199"/>
    <mergeCell ref="B187:C187"/>
    <mergeCell ref="B188:C188"/>
    <mergeCell ref="B189:C189"/>
    <mergeCell ref="B190:C190"/>
    <mergeCell ref="B191:C191"/>
    <mergeCell ref="B192:C192"/>
    <mergeCell ref="B180:C180"/>
    <mergeCell ref="B181:C181"/>
    <mergeCell ref="B182:C182"/>
    <mergeCell ref="B183:C183"/>
    <mergeCell ref="B184:C184"/>
    <mergeCell ref="B186:G186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1:C161"/>
    <mergeCell ref="B162:C162"/>
    <mergeCell ref="B163:C163"/>
    <mergeCell ref="B164:C164"/>
    <mergeCell ref="B166:G166"/>
    <mergeCell ref="B167:C167"/>
    <mergeCell ref="B156:C156"/>
    <mergeCell ref="B157:C157"/>
    <mergeCell ref="B158:C158"/>
    <mergeCell ref="B159:C159"/>
    <mergeCell ref="B160:C160"/>
    <mergeCell ref="B149:C149"/>
    <mergeCell ref="B150:C150"/>
    <mergeCell ref="B152:G152"/>
    <mergeCell ref="B153:C153"/>
    <mergeCell ref="B154:C154"/>
    <mergeCell ref="B155:C155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8:C118"/>
    <mergeCell ref="B119:C119"/>
    <mergeCell ref="B121:G121"/>
    <mergeCell ref="B122:C122"/>
    <mergeCell ref="B123:C123"/>
    <mergeCell ref="B124:C124"/>
    <mergeCell ref="B112:C112"/>
    <mergeCell ref="B113:C113"/>
    <mergeCell ref="B114:C114"/>
    <mergeCell ref="B115:C115"/>
    <mergeCell ref="B116:C116"/>
    <mergeCell ref="B117:C117"/>
    <mergeCell ref="B105:C105"/>
    <mergeCell ref="B107:G107"/>
    <mergeCell ref="B108:C108"/>
    <mergeCell ref="B109:C109"/>
    <mergeCell ref="B110:C110"/>
    <mergeCell ref="B111:C111"/>
    <mergeCell ref="B99:C99"/>
    <mergeCell ref="B100:C100"/>
    <mergeCell ref="B101:C101"/>
    <mergeCell ref="B102:C102"/>
    <mergeCell ref="B103:C103"/>
    <mergeCell ref="B104:C104"/>
    <mergeCell ref="B92:C92"/>
    <mergeCell ref="B93:C93"/>
    <mergeCell ref="B94:C94"/>
    <mergeCell ref="B96:G96"/>
    <mergeCell ref="B97:C97"/>
    <mergeCell ref="B98:C98"/>
    <mergeCell ref="B85:C85"/>
    <mergeCell ref="B86:C86"/>
    <mergeCell ref="B88:G88"/>
    <mergeCell ref="B89:C89"/>
    <mergeCell ref="B90:C90"/>
    <mergeCell ref="B91:C91"/>
    <mergeCell ref="B79:C79"/>
    <mergeCell ref="B80:C80"/>
    <mergeCell ref="B81:C81"/>
    <mergeCell ref="B82:C82"/>
    <mergeCell ref="B83:C83"/>
    <mergeCell ref="B84:C84"/>
    <mergeCell ref="B72:C72"/>
    <mergeCell ref="B73:C73"/>
    <mergeCell ref="B74:C74"/>
    <mergeCell ref="B75:C75"/>
    <mergeCell ref="B76:C76"/>
    <mergeCell ref="B78:G78"/>
    <mergeCell ref="B65:G65"/>
    <mergeCell ref="B66:C66"/>
    <mergeCell ref="B67:C67"/>
    <mergeCell ref="B68:C68"/>
    <mergeCell ref="B70:G70"/>
    <mergeCell ref="B71:C71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7:G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A3:B3"/>
    <mergeCell ref="C3:E3"/>
    <mergeCell ref="A4:B4"/>
    <mergeCell ref="C4:E4"/>
    <mergeCell ref="B18:G18"/>
    <mergeCell ref="B19:C19"/>
    <mergeCell ref="B20:C20"/>
    <mergeCell ref="A14:C17"/>
    <mergeCell ref="D14:D17"/>
    <mergeCell ref="E14:E17"/>
    <mergeCell ref="F14:F17"/>
    <mergeCell ref="G14:G17"/>
    <mergeCell ref="A6:B7"/>
    <mergeCell ref="C6:E6"/>
    <mergeCell ref="C7:E7"/>
    <mergeCell ref="A9:G9"/>
    <mergeCell ref="B21:C21"/>
    <mergeCell ref="B289:C289"/>
    <mergeCell ref="A292:F292"/>
    <mergeCell ref="B285:C285"/>
    <mergeCell ref="B284:C284"/>
    <mergeCell ref="B283:C283"/>
    <mergeCell ref="B282:C282"/>
    <mergeCell ref="B281:C281"/>
    <mergeCell ref="B280:F280"/>
    <mergeCell ref="A279:F279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2CDD-B346-419C-890A-142D7763686A}">
  <dimension ref="B2:M37"/>
  <sheetViews>
    <sheetView workbookViewId="0">
      <selection activeCell="A7" sqref="A7"/>
    </sheetView>
  </sheetViews>
  <sheetFormatPr defaultRowHeight="15.6" x14ac:dyDescent="0.3"/>
  <cols>
    <col min="2" max="2" width="4.3984375" customWidth="1"/>
    <col min="3" max="3" width="10.69921875" customWidth="1"/>
    <col min="4" max="4" width="17.3984375" customWidth="1"/>
    <col min="5" max="5" width="18.8984375" customWidth="1"/>
    <col min="6" max="6" width="12.8984375" customWidth="1"/>
    <col min="7" max="7" width="16.59765625" customWidth="1"/>
    <col min="8" max="8" width="11.3984375" customWidth="1"/>
    <col min="9" max="9" width="7.59765625" bestFit="1" customWidth="1"/>
    <col min="10" max="10" width="9.8984375" customWidth="1"/>
    <col min="11" max="11" width="4.3984375" bestFit="1" customWidth="1"/>
    <col min="12" max="12" width="7.19921875" bestFit="1" customWidth="1"/>
    <col min="13" max="13" width="7.3984375" bestFit="1" customWidth="1"/>
  </cols>
  <sheetData>
    <row r="2" spans="2:13" ht="16.2" thickBot="1" x14ac:dyDescent="0.35"/>
    <row r="3" spans="2:13" ht="16.2" thickBot="1" x14ac:dyDescent="0.35">
      <c r="B3" s="130" t="s">
        <v>234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</row>
    <row r="4" spans="2:13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2:13" x14ac:dyDescent="0.3">
      <c r="B5" s="133" t="s">
        <v>233</v>
      </c>
      <c r="C5" s="133"/>
      <c r="D5" s="133"/>
      <c r="E5" s="133"/>
      <c r="F5" s="133"/>
      <c r="G5" s="86"/>
      <c r="H5" s="86"/>
      <c r="I5" s="86"/>
      <c r="J5" s="86"/>
      <c r="K5" s="86"/>
      <c r="L5" s="86"/>
      <c r="M5" s="86"/>
    </row>
    <row r="6" spans="2:13" x14ac:dyDescent="0.3">
      <c r="B6" s="133" t="s">
        <v>232</v>
      </c>
      <c r="C6" s="133"/>
      <c r="D6" s="133"/>
      <c r="E6" s="133"/>
      <c r="F6" s="133"/>
      <c r="G6" s="86"/>
      <c r="H6" s="86"/>
      <c r="I6" s="86"/>
      <c r="J6" s="86"/>
      <c r="K6" s="86"/>
      <c r="L6" s="86"/>
      <c r="M6" s="86"/>
    </row>
    <row r="7" spans="2:13" x14ac:dyDescent="0.3">
      <c r="B7" s="87"/>
      <c r="C7" s="87"/>
      <c r="D7" s="87"/>
      <c r="E7" s="87"/>
      <c r="F7" s="87"/>
      <c r="G7" s="86"/>
      <c r="H7" s="86"/>
      <c r="I7" s="86"/>
      <c r="J7" s="86"/>
      <c r="K7" s="86"/>
      <c r="L7" s="86"/>
      <c r="M7" s="86"/>
    </row>
    <row r="8" spans="2:13" x14ac:dyDescent="0.3">
      <c r="B8" s="88" t="s">
        <v>231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90"/>
    </row>
    <row r="9" spans="2:13" ht="27" customHeight="1" x14ac:dyDescent="0.3">
      <c r="B9" s="134" t="s">
        <v>236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2:13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</row>
    <row r="11" spans="2:13" ht="56.4" customHeight="1" x14ac:dyDescent="0.3">
      <c r="B11" s="127" t="s">
        <v>230</v>
      </c>
      <c r="C11" s="127"/>
      <c r="D11" s="83" t="s">
        <v>229</v>
      </c>
      <c r="E11" s="84" t="s">
        <v>235</v>
      </c>
      <c r="F11" s="83" t="s">
        <v>228</v>
      </c>
      <c r="G11" s="83" t="s">
        <v>227</v>
      </c>
      <c r="H11" s="83" t="s">
        <v>226</v>
      </c>
      <c r="I11" s="83" t="s">
        <v>225</v>
      </c>
      <c r="J11" s="83" t="s">
        <v>224</v>
      </c>
      <c r="K11" s="83" t="s">
        <v>223</v>
      </c>
      <c r="L11" s="83" t="s">
        <v>222</v>
      </c>
      <c r="M11" s="83" t="s">
        <v>221</v>
      </c>
    </row>
    <row r="12" spans="2:13" x14ac:dyDescent="0.3">
      <c r="B12" s="80">
        <v>1</v>
      </c>
      <c r="C12" s="80"/>
      <c r="D12" s="80"/>
      <c r="E12" s="80"/>
      <c r="F12" s="80"/>
      <c r="G12" s="81"/>
      <c r="H12" s="82"/>
      <c r="I12" s="82"/>
      <c r="J12" s="79"/>
      <c r="K12" s="79"/>
      <c r="L12" s="79">
        <f t="shared" ref="L12:L31" si="0">J12+K12</f>
        <v>0</v>
      </c>
      <c r="M12" s="79"/>
    </row>
    <row r="13" spans="2:13" x14ac:dyDescent="0.3">
      <c r="B13" s="80">
        <v>2</v>
      </c>
      <c r="C13" s="80"/>
      <c r="D13" s="80"/>
      <c r="E13" s="80"/>
      <c r="F13" s="80"/>
      <c r="G13" s="81"/>
      <c r="H13" s="80"/>
      <c r="I13" s="80"/>
      <c r="J13" s="79"/>
      <c r="K13" s="79"/>
      <c r="L13" s="79">
        <f t="shared" si="0"/>
        <v>0</v>
      </c>
      <c r="M13" s="79"/>
    </row>
    <row r="14" spans="2:13" x14ac:dyDescent="0.3">
      <c r="B14" s="80">
        <v>3</v>
      </c>
      <c r="C14" s="80"/>
      <c r="D14" s="80"/>
      <c r="E14" s="80"/>
      <c r="F14" s="80"/>
      <c r="G14" s="81"/>
      <c r="H14" s="80"/>
      <c r="I14" s="80"/>
      <c r="J14" s="79"/>
      <c r="K14" s="79"/>
      <c r="L14" s="79">
        <f t="shared" si="0"/>
        <v>0</v>
      </c>
      <c r="M14" s="79"/>
    </row>
    <row r="15" spans="2:13" x14ac:dyDescent="0.3">
      <c r="B15" s="80">
        <v>4</v>
      </c>
      <c r="C15" s="80"/>
      <c r="D15" s="80"/>
      <c r="E15" s="80"/>
      <c r="F15" s="80"/>
      <c r="G15" s="81"/>
      <c r="H15" s="80"/>
      <c r="I15" s="80"/>
      <c r="J15" s="79"/>
      <c r="K15" s="79"/>
      <c r="L15" s="79">
        <f t="shared" si="0"/>
        <v>0</v>
      </c>
      <c r="M15" s="79"/>
    </row>
    <row r="16" spans="2:13" x14ac:dyDescent="0.3">
      <c r="B16" s="80">
        <v>5</v>
      </c>
      <c r="C16" s="80"/>
      <c r="D16" s="80"/>
      <c r="E16" s="80"/>
      <c r="F16" s="80"/>
      <c r="G16" s="81"/>
      <c r="H16" s="80"/>
      <c r="I16" s="80"/>
      <c r="J16" s="79"/>
      <c r="K16" s="79"/>
      <c r="L16" s="79">
        <f t="shared" si="0"/>
        <v>0</v>
      </c>
      <c r="M16" s="79"/>
    </row>
    <row r="17" spans="2:13" x14ac:dyDescent="0.3">
      <c r="B17" s="80">
        <v>6</v>
      </c>
      <c r="C17" s="80"/>
      <c r="D17" s="80"/>
      <c r="E17" s="80"/>
      <c r="F17" s="80"/>
      <c r="G17" s="81"/>
      <c r="H17" s="80"/>
      <c r="I17" s="80"/>
      <c r="J17" s="79"/>
      <c r="K17" s="79"/>
      <c r="L17" s="79">
        <f t="shared" si="0"/>
        <v>0</v>
      </c>
      <c r="M17" s="79"/>
    </row>
    <row r="18" spans="2:13" x14ac:dyDescent="0.3">
      <c r="B18" s="80">
        <v>7</v>
      </c>
      <c r="C18" s="80"/>
      <c r="D18" s="80"/>
      <c r="E18" s="80"/>
      <c r="F18" s="80"/>
      <c r="G18" s="81"/>
      <c r="H18" s="80"/>
      <c r="I18" s="80"/>
      <c r="J18" s="79"/>
      <c r="K18" s="79"/>
      <c r="L18" s="79">
        <f t="shared" si="0"/>
        <v>0</v>
      </c>
      <c r="M18" s="79"/>
    </row>
    <row r="19" spans="2:13" x14ac:dyDescent="0.3">
      <c r="B19" s="80">
        <v>8</v>
      </c>
      <c r="C19" s="80"/>
      <c r="D19" s="80"/>
      <c r="E19" s="80"/>
      <c r="F19" s="80"/>
      <c r="G19" s="81"/>
      <c r="H19" s="80"/>
      <c r="I19" s="80"/>
      <c r="J19" s="79"/>
      <c r="K19" s="79"/>
      <c r="L19" s="79">
        <f t="shared" si="0"/>
        <v>0</v>
      </c>
      <c r="M19" s="79"/>
    </row>
    <row r="20" spans="2:13" x14ac:dyDescent="0.3">
      <c r="B20" s="80">
        <v>9</v>
      </c>
      <c r="C20" s="80"/>
      <c r="D20" s="80"/>
      <c r="E20" s="80"/>
      <c r="F20" s="80"/>
      <c r="G20" s="81"/>
      <c r="H20" s="80"/>
      <c r="I20" s="80"/>
      <c r="J20" s="79"/>
      <c r="K20" s="79"/>
      <c r="L20" s="79">
        <f t="shared" si="0"/>
        <v>0</v>
      </c>
      <c r="M20" s="79"/>
    </row>
    <row r="21" spans="2:13" x14ac:dyDescent="0.3">
      <c r="B21" s="80">
        <v>10</v>
      </c>
      <c r="C21" s="80"/>
      <c r="D21" s="80"/>
      <c r="E21" s="80"/>
      <c r="F21" s="80"/>
      <c r="G21" s="81"/>
      <c r="H21" s="80"/>
      <c r="I21" s="80"/>
      <c r="J21" s="79"/>
      <c r="K21" s="79"/>
      <c r="L21" s="79">
        <f t="shared" si="0"/>
        <v>0</v>
      </c>
      <c r="M21" s="79"/>
    </row>
    <row r="22" spans="2:13" x14ac:dyDescent="0.3">
      <c r="B22" s="80">
        <v>11</v>
      </c>
      <c r="C22" s="80"/>
      <c r="D22" s="80"/>
      <c r="E22" s="80"/>
      <c r="F22" s="80"/>
      <c r="G22" s="81"/>
      <c r="H22" s="80"/>
      <c r="I22" s="80"/>
      <c r="J22" s="79"/>
      <c r="K22" s="79"/>
      <c r="L22" s="79">
        <f t="shared" si="0"/>
        <v>0</v>
      </c>
      <c r="M22" s="79"/>
    </row>
    <row r="23" spans="2:13" x14ac:dyDescent="0.3">
      <c r="B23" s="80">
        <v>12</v>
      </c>
      <c r="C23" s="80"/>
      <c r="D23" s="80"/>
      <c r="E23" s="80"/>
      <c r="F23" s="80"/>
      <c r="G23" s="81"/>
      <c r="H23" s="80"/>
      <c r="I23" s="80"/>
      <c r="J23" s="79"/>
      <c r="K23" s="79"/>
      <c r="L23" s="79">
        <f t="shared" si="0"/>
        <v>0</v>
      </c>
      <c r="M23" s="79"/>
    </row>
    <row r="24" spans="2:13" x14ac:dyDescent="0.3">
      <c r="B24" s="80">
        <v>13</v>
      </c>
      <c r="C24" s="80"/>
      <c r="D24" s="80"/>
      <c r="E24" s="80"/>
      <c r="F24" s="80"/>
      <c r="G24" s="81"/>
      <c r="H24" s="80"/>
      <c r="I24" s="80"/>
      <c r="J24" s="79"/>
      <c r="K24" s="79"/>
      <c r="L24" s="79">
        <f t="shared" si="0"/>
        <v>0</v>
      </c>
      <c r="M24" s="79"/>
    </row>
    <row r="25" spans="2:13" x14ac:dyDescent="0.3">
      <c r="B25" s="80">
        <v>14</v>
      </c>
      <c r="C25" s="80"/>
      <c r="D25" s="80"/>
      <c r="E25" s="80"/>
      <c r="F25" s="80"/>
      <c r="G25" s="81"/>
      <c r="H25" s="80"/>
      <c r="I25" s="80"/>
      <c r="J25" s="79"/>
      <c r="K25" s="79"/>
      <c r="L25" s="79">
        <f t="shared" si="0"/>
        <v>0</v>
      </c>
      <c r="M25" s="79"/>
    </row>
    <row r="26" spans="2:13" x14ac:dyDescent="0.3">
      <c r="B26" s="80">
        <v>15</v>
      </c>
      <c r="C26" s="80"/>
      <c r="D26" s="80"/>
      <c r="E26" s="80"/>
      <c r="F26" s="80"/>
      <c r="G26" s="81"/>
      <c r="H26" s="80"/>
      <c r="I26" s="80"/>
      <c r="J26" s="79"/>
      <c r="K26" s="79"/>
      <c r="L26" s="79">
        <f t="shared" si="0"/>
        <v>0</v>
      </c>
      <c r="M26" s="79"/>
    </row>
    <row r="27" spans="2:13" x14ac:dyDescent="0.3">
      <c r="B27" s="80">
        <v>16</v>
      </c>
      <c r="C27" s="80"/>
      <c r="D27" s="80"/>
      <c r="E27" s="80"/>
      <c r="F27" s="80"/>
      <c r="G27" s="81"/>
      <c r="H27" s="80"/>
      <c r="I27" s="80"/>
      <c r="J27" s="79"/>
      <c r="K27" s="79"/>
      <c r="L27" s="79">
        <f t="shared" si="0"/>
        <v>0</v>
      </c>
      <c r="M27" s="79"/>
    </row>
    <row r="28" spans="2:13" x14ac:dyDescent="0.3">
      <c r="B28" s="80">
        <v>17</v>
      </c>
      <c r="C28" s="80"/>
      <c r="D28" s="80"/>
      <c r="E28" s="80"/>
      <c r="F28" s="80"/>
      <c r="G28" s="81"/>
      <c r="H28" s="80"/>
      <c r="I28" s="80"/>
      <c r="J28" s="79"/>
      <c r="K28" s="79"/>
      <c r="L28" s="79">
        <f t="shared" si="0"/>
        <v>0</v>
      </c>
      <c r="M28" s="79"/>
    </row>
    <row r="29" spans="2:13" x14ac:dyDescent="0.3">
      <c r="B29" s="80">
        <v>18</v>
      </c>
      <c r="C29" s="80"/>
      <c r="D29" s="80"/>
      <c r="E29" s="80"/>
      <c r="F29" s="80"/>
      <c r="G29" s="81"/>
      <c r="H29" s="80"/>
      <c r="I29" s="80"/>
      <c r="J29" s="79"/>
      <c r="K29" s="79"/>
      <c r="L29" s="79">
        <f t="shared" si="0"/>
        <v>0</v>
      </c>
      <c r="M29" s="79"/>
    </row>
    <row r="30" spans="2:13" x14ac:dyDescent="0.3">
      <c r="B30" s="80">
        <v>19</v>
      </c>
      <c r="C30" s="80"/>
      <c r="D30" s="80"/>
      <c r="E30" s="80"/>
      <c r="F30" s="80"/>
      <c r="G30" s="81"/>
      <c r="H30" s="80"/>
      <c r="I30" s="80"/>
      <c r="J30" s="79"/>
      <c r="K30" s="79"/>
      <c r="L30" s="79">
        <f t="shared" si="0"/>
        <v>0</v>
      </c>
      <c r="M30" s="79"/>
    </row>
    <row r="31" spans="2:13" x14ac:dyDescent="0.3">
      <c r="B31" s="80">
        <v>20</v>
      </c>
      <c r="C31" s="80"/>
      <c r="D31" s="80"/>
      <c r="E31" s="80"/>
      <c r="F31" s="80"/>
      <c r="G31" s="81"/>
      <c r="H31" s="80"/>
      <c r="I31" s="80"/>
      <c r="J31" s="79"/>
      <c r="K31" s="79"/>
      <c r="L31" s="79">
        <f t="shared" si="0"/>
        <v>0</v>
      </c>
      <c r="M31" s="79"/>
    </row>
    <row r="32" spans="2:13" ht="16.2" thickBot="1" x14ac:dyDescent="0.35"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</row>
    <row r="33" spans="2:13" ht="18" thickBot="1" x14ac:dyDescent="0.35">
      <c r="B33" s="129" t="s">
        <v>8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78">
        <f>SUM(M12:M31)</f>
        <v>0</v>
      </c>
    </row>
    <row r="34" spans="2:13" x14ac:dyDescent="0.3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2:13" x14ac:dyDescent="0.3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  <row r="36" spans="2:13" x14ac:dyDescent="0.3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2:13" x14ac:dyDescent="0.3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</row>
  </sheetData>
  <mergeCells count="9">
    <mergeCell ref="B11:C11"/>
    <mergeCell ref="B32:M32"/>
    <mergeCell ref="B33:L33"/>
    <mergeCell ref="B3:M3"/>
    <mergeCell ref="B5:D5"/>
    <mergeCell ref="E5:F5"/>
    <mergeCell ref="B6:D6"/>
    <mergeCell ref="E6:F6"/>
    <mergeCell ref="B9:M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vyúčtování</vt:lpstr>
      <vt:lpstr>seznam účetních dokladů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Pavlína Hobzová</cp:lastModifiedBy>
  <dcterms:created xsi:type="dcterms:W3CDTF">2018-04-16T18:49:17Z</dcterms:created>
  <dcterms:modified xsi:type="dcterms:W3CDTF">2025-02-04T18:55:42Z</dcterms:modified>
</cp:coreProperties>
</file>